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450" windowWidth="12105" windowHeight="6465" tabRatio="642" activeTab="0"/>
  </bookViews>
  <sheets>
    <sheet name="Итог" sheetId="1" r:id="rId1"/>
    <sheet name="Итог Ком." sheetId="2" r:id="rId2"/>
  </sheets>
  <definedNames>
    <definedName name="_xlnm.Print_Area" localSheetId="1">'Итог Ком.'!$A$1:$J$37</definedName>
  </definedNames>
  <calcPr fullCalcOnLoad="1"/>
</workbook>
</file>

<file path=xl/sharedStrings.xml><?xml version="1.0" encoding="utf-8"?>
<sst xmlns="http://schemas.openxmlformats.org/spreadsheetml/2006/main" count="836" uniqueCount="239">
  <si>
    <t>Зачет</t>
  </si>
  <si>
    <t>Абс</t>
  </si>
  <si>
    <t>Автомобиль</t>
  </si>
  <si>
    <t>Второй водитель</t>
  </si>
  <si>
    <t>Первый водитель</t>
  </si>
  <si>
    <t>ИТОГО</t>
  </si>
  <si>
    <t>Сумма</t>
  </si>
  <si>
    <t>Итоговая классификация</t>
  </si>
  <si>
    <t xml:space="preserve">Фамилия имя                            1й Водитель                               2й Водитель                    </t>
  </si>
  <si>
    <t xml:space="preserve">Город                                  1й Водитель                         2й Водитель                </t>
  </si>
  <si>
    <t>Секция 1</t>
  </si>
  <si>
    <t>Секция 2</t>
  </si>
  <si>
    <t>N п/п</t>
  </si>
  <si>
    <t>Старт. номер</t>
  </si>
  <si>
    <t>Место</t>
  </si>
  <si>
    <t>Очки</t>
  </si>
  <si>
    <t>Спортивный комиссар</t>
  </si>
  <si>
    <t>18-</t>
  </si>
  <si>
    <t>Ретро</t>
  </si>
  <si>
    <t>Командный зачет</t>
  </si>
  <si>
    <t>№пп</t>
  </si>
  <si>
    <t>Название команды (Клуба, Участника, Первичной организации РАФ)</t>
  </si>
  <si>
    <t>Старт. № экипажа</t>
  </si>
  <si>
    <t>ФИЛАТОВ Андрей</t>
  </si>
  <si>
    <t>АЛЕКСАНДРОВА Екатерина</t>
  </si>
  <si>
    <t>БЕЛОБОРОДОВ Алексей</t>
  </si>
  <si>
    <t>ТВЕРЕТИНОВ Павел</t>
  </si>
  <si>
    <t>РОМАШЕВ Павел</t>
  </si>
  <si>
    <t>ИВАНОВ Евгений</t>
  </si>
  <si>
    <t>ОСАДЧИЙ Алексей</t>
  </si>
  <si>
    <t>СОБОЛЕВ Сергей</t>
  </si>
  <si>
    <t>ПЕТРОВСКИЙ Валерий</t>
  </si>
  <si>
    <t>ЦИМБАЛЮК Ирина</t>
  </si>
  <si>
    <t>ЕЛИСЕЕВ Евгений</t>
  </si>
  <si>
    <t>СИНИЦКИЙ Виталий</t>
  </si>
  <si>
    <t>ШАРОВ Виктор</t>
  </si>
  <si>
    <t>КАПУСТИН Роман</t>
  </si>
  <si>
    <t>ИВАНОВ Андрей</t>
  </si>
  <si>
    <t>КРЫЛОВ Юрий</t>
  </si>
  <si>
    <t>МЕНДЕ Андрей</t>
  </si>
  <si>
    <t>ЖУКОВ Михаил</t>
  </si>
  <si>
    <t>КОРСАКОВ Сергей</t>
  </si>
  <si>
    <t>ТЮТЮННИКОВ Филипп</t>
  </si>
  <si>
    <t>ДОКУСОВА Александра</t>
  </si>
  <si>
    <t>ВАЗ 21013</t>
  </si>
  <si>
    <t>ГАЗ 21</t>
  </si>
  <si>
    <t xml:space="preserve">Ночной Дебют </t>
  </si>
  <si>
    <t>ГАЛАспорт</t>
  </si>
  <si>
    <t>СПб ГАСУ</t>
  </si>
  <si>
    <t>ФОРАФОНТОВ Леонид</t>
  </si>
  <si>
    <t>ВАЗ 21124</t>
  </si>
  <si>
    <t>ШАШЛОВ Борис</t>
  </si>
  <si>
    <t>Форд Фокус</t>
  </si>
  <si>
    <t>РУДАКОВ Николай</t>
  </si>
  <si>
    <t>ВАЗ 21093</t>
  </si>
  <si>
    <t>Росто</t>
  </si>
  <si>
    <t>Тосно</t>
  </si>
  <si>
    <t>Леди</t>
  </si>
  <si>
    <t>Ралли "Тосно - 2009"</t>
  </si>
  <si>
    <t>Абс/Росто</t>
  </si>
  <si>
    <t>Абс/18-</t>
  </si>
  <si>
    <t>Абс/Ретро</t>
  </si>
  <si>
    <t>Абс/Росто/Тосно</t>
  </si>
  <si>
    <t>Абс/Тосно</t>
  </si>
  <si>
    <t>Абс/Леди</t>
  </si>
  <si>
    <t>Абсолют</t>
  </si>
  <si>
    <t>Итого</t>
  </si>
  <si>
    <t>Место экипажа</t>
  </si>
  <si>
    <t>Очки экипажа</t>
  </si>
  <si>
    <t>Место команды</t>
  </si>
  <si>
    <t>Очки команды</t>
  </si>
  <si>
    <t>/Орехов М.Ю./</t>
  </si>
  <si>
    <t xml:space="preserve">Стартовало: </t>
  </si>
  <si>
    <t>ВАЗ-2108</t>
  </si>
  <si>
    <t>Мерседес G300TD</t>
  </si>
  <si>
    <t>ВАЗ-21083</t>
  </si>
  <si>
    <t>Джип Гранд Чероки</t>
  </si>
  <si>
    <t>ВАЗ-2106</t>
  </si>
  <si>
    <t>ФЕДОРОВА Ольга</t>
  </si>
  <si>
    <t>ВАЗ 21102</t>
  </si>
  <si>
    <t>Ford Fusion</t>
  </si>
  <si>
    <t>ФЕДОРОВ Дмитрий</t>
  </si>
  <si>
    <t>НИКИТИН Сергей</t>
  </si>
  <si>
    <t>БМВ 518</t>
  </si>
  <si>
    <t>АНТОНОВ Андрей</t>
  </si>
  <si>
    <t>ВАЗ 2101</t>
  </si>
  <si>
    <t>Чери А 21</t>
  </si>
  <si>
    <t>LDV Maxus</t>
  </si>
  <si>
    <t>ШЕЯНОВ Олег</t>
  </si>
  <si>
    <t>РУИН Дмитрий</t>
  </si>
  <si>
    <t>ВАЗ 2108-01</t>
  </si>
  <si>
    <t xml:space="preserve"> Хонда Аккорд</t>
  </si>
  <si>
    <t>КОЧНОВ Алексей</t>
  </si>
  <si>
    <t>Subaru Impreza</t>
  </si>
  <si>
    <t>ПАВЛОВ Павел</t>
  </si>
  <si>
    <t>БАСАЛАЕВ Александр</t>
  </si>
  <si>
    <t>Митсубиси Лансер 10</t>
  </si>
  <si>
    <t>Фольксваген Поло</t>
  </si>
  <si>
    <t>ПИКИЕВ Мурад</t>
  </si>
  <si>
    <t>Ауди 80</t>
  </si>
  <si>
    <t>Ford  KA</t>
  </si>
  <si>
    <t>МАМОНТОВ Александр</t>
  </si>
  <si>
    <t>МАМОНТОВ Юрий</t>
  </si>
  <si>
    <t>Мазда 3</t>
  </si>
  <si>
    <t>ДОМКИН Виктор</t>
  </si>
  <si>
    <t>ДОМКИН Георгий</t>
  </si>
  <si>
    <t>ЗАЗ 110308 "Славута"</t>
  </si>
  <si>
    <t>Ford Fiesta</t>
  </si>
  <si>
    <t>Хонда CR-V</t>
  </si>
  <si>
    <t xml:space="preserve">ВАЗ 2106   </t>
  </si>
  <si>
    <t>Фольксваген Гольф</t>
  </si>
  <si>
    <t>СОБОЛЕВ Егор</t>
  </si>
  <si>
    <t>FORD FOCUS 1</t>
  </si>
  <si>
    <t>VW Гольф 2</t>
  </si>
  <si>
    <t>БУКИН Владислав</t>
  </si>
  <si>
    <t>КАЧУР Юрий</t>
  </si>
  <si>
    <t>СМИРНОВА Лидия</t>
  </si>
  <si>
    <t>Пежо 107</t>
  </si>
  <si>
    <t>Москвич 214145</t>
  </si>
  <si>
    <t>Mitsubishi Lancer</t>
  </si>
  <si>
    <t>Daewoo Nexia</t>
  </si>
  <si>
    <t>BMW 520i</t>
  </si>
  <si>
    <t>КОСЯКИН Павел</t>
  </si>
  <si>
    <t>ДЕМИДЕНКО Константин</t>
  </si>
  <si>
    <t>ВАЗ 21063</t>
  </si>
  <si>
    <t>ТЕРЕЩЕНКОВ Валентин</t>
  </si>
  <si>
    <t>КОЗЛОВ Сергей</t>
  </si>
  <si>
    <t>ОРЛОВА Ольга</t>
  </si>
  <si>
    <t>ДЕУЛИНА Полина</t>
  </si>
  <si>
    <t>ВАЗ 210998</t>
  </si>
  <si>
    <t>ШИРОКОВ Константин</t>
  </si>
  <si>
    <t>ДОКУСОВ Юрий</t>
  </si>
  <si>
    <t>ВАЗ 21043</t>
  </si>
  <si>
    <t>Мицубиси Мираж</t>
  </si>
  <si>
    <t>САВИНОВ Виктор</t>
  </si>
  <si>
    <t>Nissan Almera</t>
  </si>
  <si>
    <t>Opel Kadet</t>
  </si>
  <si>
    <t>Абс/Росто/Ретро</t>
  </si>
  <si>
    <t>Абс/Тосно/Леди</t>
  </si>
  <si>
    <t>Абс/18-/Леди</t>
  </si>
  <si>
    <t xml:space="preserve">ART RALLY </t>
  </si>
  <si>
    <t>КСТТ "Экстрим" СПбГПУ</t>
  </si>
  <si>
    <t>АТЭМК</t>
  </si>
  <si>
    <t>Rally-team Балашихинская автошкола</t>
  </si>
  <si>
    <t>Mitsubishi Diamante</t>
  </si>
  <si>
    <t>Фольксваген Венто</t>
  </si>
  <si>
    <t>ВАЗ-21093</t>
  </si>
  <si>
    <t>ХРАБРОВ Иван</t>
  </si>
  <si>
    <t>ЛОМОВ Артем</t>
  </si>
  <si>
    <t>ВАЗ 21099</t>
  </si>
  <si>
    <t>Renault Logan</t>
  </si>
  <si>
    <t>Дэу Matiz</t>
  </si>
  <si>
    <t>Рено Логан</t>
  </si>
  <si>
    <t>Новогорск - ралли</t>
  </si>
  <si>
    <t>Шкода Фабия</t>
  </si>
  <si>
    <t>СЗТУ Анти-Гала</t>
  </si>
  <si>
    <t>ВАЗ 21130</t>
  </si>
  <si>
    <t>ГУЖЕВА Ольга</t>
  </si>
  <si>
    <t>Абс/18-/Росто</t>
  </si>
  <si>
    <t>-</t>
  </si>
  <si>
    <t>сход</t>
  </si>
  <si>
    <t>Официально</t>
  </si>
  <si>
    <t>ОСАДЧИЙ Алексей                                ЖУКОВ Михаил</t>
  </si>
  <si>
    <t>Кузьмоловский, ЛО                           СПб</t>
  </si>
  <si>
    <t xml:space="preserve"> </t>
  </si>
  <si>
    <t>ШЕЯНОВ Олег                                РУИН Дмитрий</t>
  </si>
  <si>
    <t>Москва                           Н. Новгород</t>
  </si>
  <si>
    <t>СПб                           СПб</t>
  </si>
  <si>
    <t>ШАШЛОВ Борис                                ФОРАФОНТОВ Леонид</t>
  </si>
  <si>
    <t>Москва                           Москва</t>
  </si>
  <si>
    <t>АЛЕКСАНДРОВА Екатерина                                КАПУСТИН Роман</t>
  </si>
  <si>
    <t>ТЕРЕЩЕНКОВ Валентин                                КОЗЛОВ Сергей</t>
  </si>
  <si>
    <t>ПЕТРОВСКИЙ Валерий                                ФЕДОРОВА Ольга</t>
  </si>
  <si>
    <t>СПб                           Гатчина, ЛО</t>
  </si>
  <si>
    <t>САВИНОВ Виктор                                МЕНДЕ Андрей</t>
  </si>
  <si>
    <t>РУДАКОВ Николай                                КОЧНОВ Алексей</t>
  </si>
  <si>
    <t>ИВАНОВ Евгений                                ИВАНОВ Андрей</t>
  </si>
  <si>
    <t>ФИЛАТОВ Андрей                                ЕЛИСЕЕВ Евгений</t>
  </si>
  <si>
    <t>ЕГОРОВ Глеб                                НАЗАРЕНКО Наталия</t>
  </si>
  <si>
    <t>Павловск, СПб                           СПб</t>
  </si>
  <si>
    <t>БЕЛОБОРОДОВ Алексей                                СИНИЦКИЙ Виталий</t>
  </si>
  <si>
    <t>СОБОЛЕВ Сергей                                СОБОЛЕВ Егор</t>
  </si>
  <si>
    <t>ПАВЛОВ Павел                                КРЫЛОВ Юрий</t>
  </si>
  <si>
    <t>ФЕДОРОВ Дмитрий                                ЦИМБАЛЮК Ирина</t>
  </si>
  <si>
    <t>Сестрорецк, СПб                           СПб</t>
  </si>
  <si>
    <t>БАСАЛАЕВ Александр                                ГУЖЕВА Ольга</t>
  </si>
  <si>
    <t>ХРАБРОВ Иван                                ЛОМОВ Артем</t>
  </si>
  <si>
    <t>Балашиха, МО                           Железнодорожный, МО</t>
  </si>
  <si>
    <t>КОРСАКОВ Сергей                                АНТОНОВ Андрей</t>
  </si>
  <si>
    <t>ЗАЙКОВ Юрий                                ЗАЙКОВА Екатерина</t>
  </si>
  <si>
    <t>НАЗАРЕНКО Валерий                                НАЗАРЕНКО Алина</t>
  </si>
  <si>
    <t>ЕГОРОВ Максим                                МЕДВЕДЕВ Сергей</t>
  </si>
  <si>
    <t xml:space="preserve">ПЕТРОВ Анатолий                                ПОТАПОВ Вадим </t>
  </si>
  <si>
    <t>Тосно, ЛО                           Тосно, ЛО</t>
  </si>
  <si>
    <t>ПИКИЕВ Мурад                                ТЮТЮННИКОВ Филипп</t>
  </si>
  <si>
    <t>СПб                           Трубников Бор, ЛО</t>
  </si>
  <si>
    <t>КРЫЛОВ Вячеслав                                КОМКОВ Дмитрий</t>
  </si>
  <si>
    <t>Тосно, ЛО                           Колпино, СПб</t>
  </si>
  <si>
    <t>РОМАШЕВ Павел                                СМИРНОВА Лидия</t>
  </si>
  <si>
    <t>ЕФИМОВА Елена                                ХАТАНЗЕЙСКАЯ Мария</t>
  </si>
  <si>
    <t>НИКИТИН Сергей                                ДОКУСОВА Александра</t>
  </si>
  <si>
    <t xml:space="preserve">ЛЮБИМОВ Роман                                ГАВРИЛОВ Михаил </t>
  </si>
  <si>
    <t>ОРЛОВА Ольга                                ДЕУЛИНА Полина</t>
  </si>
  <si>
    <t>ЮКАЛОВ Леонид                                РУМЯНЦЕВ Юрий</t>
  </si>
  <si>
    <t>ПЕТУХОВ Роман                                КОНСТАНТИНОВ Дмитрий</t>
  </si>
  <si>
    <t>НАЗАРОВА Светлана                                КЛИМЦОВА Вероника</t>
  </si>
  <si>
    <t>Всеволожск,ЛО                           СПб</t>
  </si>
  <si>
    <t>ВИШНЕВСКИЙ Константин                                ВИШНЕВСКИЙ Петр</t>
  </si>
  <si>
    <t>Петрозаводск                           Петрозаводск</t>
  </si>
  <si>
    <t>РУЧКАНОВА Елена                                ДМИТРИЕВА Арина</t>
  </si>
  <si>
    <t>ФОМИН Антон                                ИВАНОВ Виктор</t>
  </si>
  <si>
    <t>СПб                           Москва</t>
  </si>
  <si>
    <t>РАДЧЕНКО Александр                                РАДЧЕНКО Елена</t>
  </si>
  <si>
    <t>ШИРОКОВ Константин                                ДОКУСОВ Юрий</t>
  </si>
  <si>
    <t>ДОМКИН Виктор                                ДОМКИН Георгий</t>
  </si>
  <si>
    <t>БОГДАНОВ Иван                                ИВАНОВ Василий</t>
  </si>
  <si>
    <t>КРЕМЕР Дмитрий                                ШУМИЛИН Денис</t>
  </si>
  <si>
    <t>КОСЯКИН Павел                                ДЕМИДЕНКО Константин</t>
  </si>
  <si>
    <t>В.Новгород                           СПб</t>
  </si>
  <si>
    <t>ПЕТРОВ Георгий                                СВИРИДОВ Михаил</t>
  </si>
  <si>
    <t>ЗИМИН Валерий                                ТРУХАЧЕВ Юрий</t>
  </si>
  <si>
    <t>Федоровское, ЛО                           Федоровское, ЛО</t>
  </si>
  <si>
    <t>МАКАРОВ Илья                                ТОПОРУК Вадим</t>
  </si>
  <si>
    <t>БУШЛЯ Андрей                                КОНДРАТОВА Валентина</t>
  </si>
  <si>
    <t>БАТИНА Мария                                ЧУПРУНОВА Дарья</t>
  </si>
  <si>
    <t>Тосно, ЛО                           СПб</t>
  </si>
  <si>
    <t>ПУШКИН Виктор                                ПУШКИН Сергей</t>
  </si>
  <si>
    <t>Виллози, ЛО                           Виллози, ЛО</t>
  </si>
  <si>
    <t>ФИЛИППОВ Александр                                ДМИТРИЕВ Евгений</t>
  </si>
  <si>
    <t>МАМОНТОВ Александр                                МАМОНТОВ Юрий</t>
  </si>
  <si>
    <t>БУКИН Владислав                                КАЧУР Юрий</t>
  </si>
  <si>
    <t>КРЫЛОВ Александр                                ЛЕВИЦКАЯ Ольга</t>
  </si>
  <si>
    <t>ИВАНОВ Алексей                                ГОНЧАРУК Сергей</t>
  </si>
  <si>
    <t>Дружная Горка, ЛО                           Крымск, ЛО</t>
  </si>
  <si>
    <t>КОННЫЧЕВА Светлана                                ЛЕНГАУЭР Татьяна</t>
  </si>
  <si>
    <t>ЗАЙЦЕВ Антон                                АСТАПЕНКО Евгений</t>
  </si>
  <si>
    <t>МИРОЛЮБОВ Сергей                                ТРИПОЛЬСКАЯ Анна</t>
  </si>
  <si>
    <t>КУРОЧКИНА Анна                                ФЕДОРОВА Ольга</t>
  </si>
  <si>
    <t>ТВЕРИТИНОВ Павел                                ШАРОВ Виктор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</si>
</sst>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[h]:mm"/>
    <numFmt numFmtId="182" formatCode="h:mm:ss.0"/>
    <numFmt numFmtId="183" formatCode="mm:ss.0;@"/>
    <numFmt numFmtId="184" formatCode="[h]:mm:ss;@"/>
    <numFmt numFmtId="185" formatCode="[$-FC19]d\ mmmm\ yyyy\ &quot;г.&quot;"/>
    <numFmt numFmtId="186" formatCode="h:mm;@"/>
    <numFmt numFmtId="187" formatCode="h:mm:ss;@"/>
    <numFmt numFmtId="188" formatCode="[h]:mm:ss.0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dd/mm/yy\ h:mm;@"/>
    <numFmt numFmtId="194" formatCode="0.0000"/>
    <numFmt numFmtId="195" formatCode="000000"/>
    <numFmt numFmtId="196" formatCode="0000"/>
    <numFmt numFmtId="197" formatCode="0.000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b/>
      <sz val="10"/>
      <name val="Arial Cyr"/>
      <family val="0"/>
    </font>
    <font>
      <sz val="16"/>
      <name val="Arial Cyr"/>
      <family val="2"/>
    </font>
    <font>
      <sz val="16"/>
      <name val="Lucida Console"/>
      <family val="3"/>
    </font>
    <font>
      <i/>
      <sz val="20"/>
      <name val="Monotype Corsiva"/>
      <family val="4"/>
    </font>
    <font>
      <sz val="12"/>
      <name val="Arial Cyr"/>
      <family val="2"/>
    </font>
    <font>
      <b/>
      <sz val="14"/>
      <name val="Arial Cyr"/>
      <family val="2"/>
    </font>
    <font>
      <sz val="20"/>
      <name val="Arial Cyr"/>
      <family val="2"/>
    </font>
    <font>
      <b/>
      <sz val="12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64" fontId="0" fillId="0" borderId="0" xfId="0" applyNumberFormat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2" xfId="0" applyNumberFormat="1" applyBorder="1" applyAlignment="1" applyProtection="1">
      <alignment horizontal="center" vertical="center" wrapText="1"/>
      <protection hidden="1"/>
    </xf>
    <xf numFmtId="164" fontId="0" fillId="0" borderId="2" xfId="0" applyNumberFormat="1" applyBorder="1" applyAlignment="1" applyProtection="1">
      <alignment horizontal="right" vertical="center" wrapText="1"/>
      <protection hidden="1"/>
    </xf>
    <xf numFmtId="164" fontId="0" fillId="0" borderId="1" xfId="0" applyNumberFormat="1" applyBorder="1" applyAlignment="1" applyProtection="1">
      <alignment horizontal="right" vertical="center" wrapText="1"/>
      <protection hidden="1"/>
    </xf>
    <xf numFmtId="164" fontId="6" fillId="0" borderId="1" xfId="0" applyNumberFormat="1" applyFont="1" applyBorder="1" applyAlignment="1" applyProtection="1">
      <alignment horizontal="right" vertical="center"/>
      <protection hidden="1"/>
    </xf>
    <xf numFmtId="1" fontId="4" fillId="0" borderId="1" xfId="0" applyNumberFormat="1" applyFont="1" applyFill="1" applyBorder="1" applyAlignment="1" applyProtection="1">
      <alignment horizontal="center" vertical="center"/>
      <protection hidden="1"/>
    </xf>
    <xf numFmtId="164" fontId="0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NumberForma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NumberFormat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7" xfId="0" applyNumberFormat="1" applyFont="1" applyFill="1" applyBorder="1" applyAlignment="1" applyProtection="1">
      <alignment horizontal="center" vertical="center"/>
      <protection hidden="1"/>
    </xf>
    <xf numFmtId="1" fontId="0" fillId="0" borderId="9" xfId="0" applyNumberFormat="1" applyFont="1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center"/>
      <protection hidden="1"/>
    </xf>
    <xf numFmtId="1" fontId="0" fillId="0" borderId="1" xfId="0" applyNumberFormat="1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1" fontId="0" fillId="0" borderId="9" xfId="0" applyNumberFormat="1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1" fontId="0" fillId="0" borderId="10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11" fillId="0" borderId="16" xfId="0" applyNumberFormat="1" applyFont="1" applyBorder="1" applyAlignment="1" applyProtection="1">
      <alignment horizontal="center" vertical="center"/>
      <protection hidden="1"/>
    </xf>
    <xf numFmtId="0" fontId="11" fillId="0" borderId="17" xfId="0" applyNumberFormat="1" applyFont="1" applyBorder="1" applyAlignment="1" applyProtection="1">
      <alignment horizontal="center" vertical="center"/>
      <protection hidden="1"/>
    </xf>
    <xf numFmtId="0" fontId="11" fillId="0" borderId="18" xfId="0" applyNumberFormat="1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8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view="pageBreakPreview" zoomScale="68" zoomScaleNormal="75" zoomScaleSheetLayoutView="68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1" sqref="D11"/>
    </sheetView>
  </sheetViews>
  <sheetFormatPr defaultColWidth="9.00390625" defaultRowHeight="12.75"/>
  <cols>
    <col min="1" max="1" width="4.75390625" style="1" customWidth="1"/>
    <col min="2" max="2" width="6.75390625" style="32" customWidth="1"/>
    <col min="3" max="3" width="26.75390625" style="3" customWidth="1"/>
    <col min="4" max="4" width="18.75390625" style="3" customWidth="1"/>
    <col min="5" max="5" width="12.75390625" style="6" customWidth="1"/>
    <col min="6" max="6" width="10.75390625" style="6" customWidth="1"/>
    <col min="7" max="8" width="7.75390625" style="7" customWidth="1"/>
    <col min="9" max="9" width="8.75390625" style="8" customWidth="1"/>
    <col min="10" max="11" width="7.75390625" style="37" customWidth="1"/>
    <col min="12" max="12" width="7.75390625" style="38" hidden="1" customWidth="1"/>
    <col min="13" max="13" width="7.75390625" style="39" customWidth="1"/>
    <col min="14" max="14" width="7.75390625" style="39" hidden="1" customWidth="1"/>
    <col min="15" max="15" width="7.75390625" style="39" customWidth="1"/>
    <col min="16" max="16" width="7.75390625" style="39" hidden="1" customWidth="1"/>
    <col min="17" max="17" width="7.75390625" style="39" customWidth="1"/>
    <col min="18" max="18" width="7.75390625" style="39" hidden="1" customWidth="1"/>
    <col min="19" max="19" width="7.75390625" style="39" customWidth="1"/>
    <col min="20" max="20" width="7.75390625" style="39" hidden="1" customWidth="1"/>
    <col min="21" max="21" width="7.75390625" style="39" customWidth="1"/>
    <col min="22" max="16384" width="9.125" style="3" customWidth="1"/>
  </cols>
  <sheetData>
    <row r="1" spans="1:21" s="12" customFormat="1" ht="6" customHeight="1">
      <c r="A1" s="1"/>
      <c r="B1" s="2"/>
      <c r="C1" s="3"/>
      <c r="D1" s="4"/>
      <c r="E1" s="5"/>
      <c r="F1" s="6"/>
      <c r="G1" s="7"/>
      <c r="H1" s="7"/>
      <c r="I1" s="8"/>
      <c r="J1" s="9"/>
      <c r="K1" s="9"/>
      <c r="L1" s="10"/>
      <c r="M1" s="11"/>
      <c r="N1" s="11"/>
      <c r="O1" s="11"/>
      <c r="P1" s="11"/>
      <c r="Q1" s="11"/>
      <c r="R1" s="11"/>
      <c r="S1" s="11"/>
      <c r="T1" s="11"/>
      <c r="U1" s="11"/>
    </row>
    <row r="2" spans="1:21" s="12" customFormat="1" ht="27" customHeight="1">
      <c r="A2" s="13" t="s">
        <v>58</v>
      </c>
      <c r="B2" s="3"/>
      <c r="C2" s="3"/>
      <c r="D2" s="3"/>
      <c r="E2" s="6"/>
      <c r="F2" s="6"/>
      <c r="G2" s="7"/>
      <c r="H2" s="7"/>
      <c r="I2" s="8"/>
      <c r="J2" s="9"/>
      <c r="K2" s="9"/>
      <c r="L2" s="10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9.5" customHeight="1">
      <c r="A3" s="14" t="s">
        <v>7</v>
      </c>
      <c r="C3" s="3"/>
      <c r="D3" s="15" t="s">
        <v>161</v>
      </c>
      <c r="E3" s="6"/>
      <c r="F3" s="6"/>
      <c r="G3" s="7"/>
      <c r="H3" s="7"/>
      <c r="I3" s="8"/>
      <c r="J3" s="64" t="s">
        <v>65</v>
      </c>
      <c r="K3" s="64"/>
      <c r="L3" s="65" t="s">
        <v>17</v>
      </c>
      <c r="M3" s="66"/>
      <c r="N3" s="65" t="s">
        <v>55</v>
      </c>
      <c r="O3" s="66"/>
      <c r="P3" s="65" t="s">
        <v>56</v>
      </c>
      <c r="Q3" s="66"/>
      <c r="R3" s="65" t="s">
        <v>18</v>
      </c>
      <c r="S3" s="66"/>
      <c r="T3" s="65" t="s">
        <v>57</v>
      </c>
      <c r="U3" s="66"/>
    </row>
    <row r="4" spans="1:21" s="12" customFormat="1" ht="6" customHeight="1">
      <c r="A4" s="14"/>
      <c r="C4" s="3"/>
      <c r="D4" s="3"/>
      <c r="E4" s="6"/>
      <c r="F4" s="6"/>
      <c r="G4" s="7"/>
      <c r="H4" s="7"/>
      <c r="I4" s="8"/>
      <c r="J4" s="64"/>
      <c r="K4" s="64"/>
      <c r="L4" s="67"/>
      <c r="M4" s="68"/>
      <c r="N4" s="67"/>
      <c r="O4" s="68"/>
      <c r="P4" s="67"/>
      <c r="Q4" s="68"/>
      <c r="R4" s="67"/>
      <c r="S4" s="68"/>
      <c r="T4" s="67"/>
      <c r="U4" s="68"/>
    </row>
    <row r="5" spans="1:21" s="12" customFormat="1" ht="4.5" customHeight="1">
      <c r="A5" s="14"/>
      <c r="C5" s="3"/>
      <c r="D5" s="3"/>
      <c r="E5" s="6"/>
      <c r="F5" s="6"/>
      <c r="G5" s="7"/>
      <c r="H5" s="16"/>
      <c r="I5" s="17"/>
      <c r="J5" s="64"/>
      <c r="K5" s="64"/>
      <c r="L5" s="67"/>
      <c r="M5" s="68"/>
      <c r="N5" s="67"/>
      <c r="O5" s="68"/>
      <c r="P5" s="67"/>
      <c r="Q5" s="68"/>
      <c r="R5" s="67"/>
      <c r="S5" s="68"/>
      <c r="T5" s="67"/>
      <c r="U5" s="68"/>
    </row>
    <row r="6" spans="1:21" s="12" customFormat="1" ht="3" customHeight="1">
      <c r="A6" s="1"/>
      <c r="B6" s="3"/>
      <c r="C6" s="3"/>
      <c r="D6" s="3"/>
      <c r="E6" s="6"/>
      <c r="F6" s="6"/>
      <c r="G6" s="7"/>
      <c r="H6" s="7"/>
      <c r="I6" s="8"/>
      <c r="J6" s="64"/>
      <c r="K6" s="64"/>
      <c r="L6" s="69"/>
      <c r="M6" s="70"/>
      <c r="N6" s="69"/>
      <c r="O6" s="70"/>
      <c r="P6" s="69"/>
      <c r="Q6" s="70"/>
      <c r="R6" s="69"/>
      <c r="S6" s="70"/>
      <c r="T6" s="69"/>
      <c r="U6" s="70"/>
    </row>
    <row r="7" spans="1:21" s="12" customFormat="1" ht="51">
      <c r="A7" s="18" t="s">
        <v>12</v>
      </c>
      <c r="B7" s="18" t="s">
        <v>13</v>
      </c>
      <c r="C7" s="18" t="s">
        <v>8</v>
      </c>
      <c r="D7" s="18" t="s">
        <v>9</v>
      </c>
      <c r="E7" s="18" t="s">
        <v>2</v>
      </c>
      <c r="F7" s="18" t="s">
        <v>0</v>
      </c>
      <c r="G7" s="19" t="s">
        <v>10</v>
      </c>
      <c r="H7" s="19" t="s">
        <v>11</v>
      </c>
      <c r="I7" s="20" t="s">
        <v>5</v>
      </c>
      <c r="J7" s="20" t="s">
        <v>14</v>
      </c>
      <c r="K7" s="20" t="s">
        <v>15</v>
      </c>
      <c r="L7" s="21" t="s">
        <v>66</v>
      </c>
      <c r="M7" s="20" t="s">
        <v>14</v>
      </c>
      <c r="N7" s="20" t="s">
        <v>66</v>
      </c>
      <c r="O7" s="20" t="s">
        <v>14</v>
      </c>
      <c r="P7" s="20" t="s">
        <v>66</v>
      </c>
      <c r="Q7" s="20" t="s">
        <v>14</v>
      </c>
      <c r="R7" s="20" t="s">
        <v>66</v>
      </c>
      <c r="S7" s="20" t="s">
        <v>14</v>
      </c>
      <c r="T7" s="20" t="s">
        <v>66</v>
      </c>
      <c r="U7" s="20" t="s">
        <v>14</v>
      </c>
    </row>
    <row r="8" spans="1:21" s="12" customFormat="1" ht="30" customHeight="1">
      <c r="A8" s="22">
        <v>1</v>
      </c>
      <c r="B8" s="23">
        <v>6</v>
      </c>
      <c r="C8" s="24" t="s">
        <v>162</v>
      </c>
      <c r="D8" s="25" t="s">
        <v>163</v>
      </c>
      <c r="E8" s="26" t="s">
        <v>77</v>
      </c>
      <c r="F8" s="26" t="s">
        <v>59</v>
      </c>
      <c r="G8" s="27">
        <v>54.200000000013354</v>
      </c>
      <c r="H8" s="28">
        <v>0.9999999999992071</v>
      </c>
      <c r="I8" s="29">
        <v>55.20000000001256</v>
      </c>
      <c r="J8" s="20">
        <v>1</v>
      </c>
      <c r="K8" s="30">
        <v>100</v>
      </c>
      <c r="L8" s="31" t="s">
        <v>164</v>
      </c>
      <c r="M8" s="20" t="s">
        <v>164</v>
      </c>
      <c r="N8" s="31">
        <v>55.20000000001256</v>
      </c>
      <c r="O8" s="20">
        <v>1</v>
      </c>
      <c r="P8" s="31" t="s">
        <v>164</v>
      </c>
      <c r="Q8" s="20" t="s">
        <v>164</v>
      </c>
      <c r="R8" s="31" t="s">
        <v>164</v>
      </c>
      <c r="S8" s="20" t="s">
        <v>164</v>
      </c>
      <c r="T8" s="31" t="s">
        <v>164</v>
      </c>
      <c r="U8" s="20" t="s">
        <v>164</v>
      </c>
    </row>
    <row r="9" spans="1:21" s="12" customFormat="1" ht="30" customHeight="1">
      <c r="A9" s="22">
        <v>2</v>
      </c>
      <c r="B9" s="23">
        <v>17</v>
      </c>
      <c r="C9" s="24" t="s">
        <v>165</v>
      </c>
      <c r="D9" s="25" t="s">
        <v>166</v>
      </c>
      <c r="E9" s="26" t="s">
        <v>90</v>
      </c>
      <c r="F9" s="26" t="s">
        <v>59</v>
      </c>
      <c r="G9" s="27">
        <v>80.39999999998857</v>
      </c>
      <c r="H9" s="28">
        <v>13.000000000001794</v>
      </c>
      <c r="I9" s="29">
        <v>93.39999999999036</v>
      </c>
      <c r="J9" s="20">
        <v>2</v>
      </c>
      <c r="K9" s="30">
        <v>94</v>
      </c>
      <c r="L9" s="31" t="s">
        <v>164</v>
      </c>
      <c r="M9" s="20" t="s">
        <v>164</v>
      </c>
      <c r="N9" s="31">
        <v>93.39999999999036</v>
      </c>
      <c r="O9" s="20">
        <v>2</v>
      </c>
      <c r="P9" s="31" t="s">
        <v>164</v>
      </c>
      <c r="Q9" s="20" t="s">
        <v>164</v>
      </c>
      <c r="R9" s="31" t="s">
        <v>164</v>
      </c>
      <c r="S9" s="20" t="s">
        <v>164</v>
      </c>
      <c r="T9" s="31" t="s">
        <v>164</v>
      </c>
      <c r="U9" s="20" t="s">
        <v>164</v>
      </c>
    </row>
    <row r="10" spans="1:21" s="12" customFormat="1" ht="30" customHeight="1">
      <c r="A10" s="22">
        <v>3</v>
      </c>
      <c r="B10" s="23">
        <v>5</v>
      </c>
      <c r="C10" s="24" t="s">
        <v>238</v>
      </c>
      <c r="D10" s="25" t="s">
        <v>167</v>
      </c>
      <c r="E10" s="26" t="s">
        <v>76</v>
      </c>
      <c r="F10" s="26" t="s">
        <v>59</v>
      </c>
      <c r="G10" s="27">
        <v>93.30000000000663</v>
      </c>
      <c r="H10" s="28">
        <v>0.9999999999999565</v>
      </c>
      <c r="I10" s="29">
        <v>94.30000000000659</v>
      </c>
      <c r="J10" s="20">
        <v>3</v>
      </c>
      <c r="K10" s="30">
        <v>89</v>
      </c>
      <c r="L10" s="31" t="s">
        <v>164</v>
      </c>
      <c r="M10" s="20" t="s">
        <v>164</v>
      </c>
      <c r="N10" s="31">
        <v>94.30000000000659</v>
      </c>
      <c r="O10" s="20">
        <v>3</v>
      </c>
      <c r="P10" s="31" t="s">
        <v>164</v>
      </c>
      <c r="Q10" s="20" t="s">
        <v>164</v>
      </c>
      <c r="R10" s="31" t="s">
        <v>164</v>
      </c>
      <c r="S10" s="20" t="s">
        <v>164</v>
      </c>
      <c r="T10" s="31" t="s">
        <v>164</v>
      </c>
      <c r="U10" s="20" t="s">
        <v>164</v>
      </c>
    </row>
    <row r="11" spans="1:21" s="12" customFormat="1" ht="30" customHeight="1">
      <c r="A11" s="22">
        <v>4</v>
      </c>
      <c r="B11" s="23">
        <v>1</v>
      </c>
      <c r="C11" s="24" t="s">
        <v>168</v>
      </c>
      <c r="D11" s="25" t="s">
        <v>169</v>
      </c>
      <c r="E11" s="26" t="s">
        <v>50</v>
      </c>
      <c r="F11" s="26" t="s">
        <v>59</v>
      </c>
      <c r="G11" s="27">
        <v>99.79999999998927</v>
      </c>
      <c r="H11" s="28">
        <v>2.999999999998221</v>
      </c>
      <c r="I11" s="29">
        <v>102.79999999998749</v>
      </c>
      <c r="J11" s="20">
        <v>4</v>
      </c>
      <c r="K11" s="30">
        <v>85</v>
      </c>
      <c r="L11" s="31" t="s">
        <v>164</v>
      </c>
      <c r="M11" s="20" t="s">
        <v>164</v>
      </c>
      <c r="N11" s="31">
        <v>102.79999999998749</v>
      </c>
      <c r="O11" s="20">
        <v>4</v>
      </c>
      <c r="P11" s="31" t="s">
        <v>164</v>
      </c>
      <c r="Q11" s="20" t="s">
        <v>164</v>
      </c>
      <c r="R11" s="31" t="s">
        <v>164</v>
      </c>
      <c r="S11" s="20" t="s">
        <v>164</v>
      </c>
      <c r="T11" s="31" t="s">
        <v>164</v>
      </c>
      <c r="U11" s="20" t="s">
        <v>164</v>
      </c>
    </row>
    <row r="12" spans="1:21" s="12" customFormat="1" ht="30" customHeight="1">
      <c r="A12" s="22">
        <v>5</v>
      </c>
      <c r="B12" s="23">
        <v>2</v>
      </c>
      <c r="C12" s="24" t="s">
        <v>170</v>
      </c>
      <c r="D12" s="25" t="s">
        <v>167</v>
      </c>
      <c r="E12" s="26" t="s">
        <v>73</v>
      </c>
      <c r="F12" s="26" t="s">
        <v>1</v>
      </c>
      <c r="G12" s="27">
        <v>73.49999999998239</v>
      </c>
      <c r="H12" s="28">
        <v>42.00000000000431</v>
      </c>
      <c r="I12" s="29">
        <v>115.4999999999867</v>
      </c>
      <c r="J12" s="20">
        <v>5</v>
      </c>
      <c r="K12" s="30">
        <v>81</v>
      </c>
      <c r="L12" s="31" t="s">
        <v>164</v>
      </c>
      <c r="M12" s="20" t="s">
        <v>164</v>
      </c>
      <c r="N12" s="31" t="s">
        <v>164</v>
      </c>
      <c r="O12" s="20" t="s">
        <v>164</v>
      </c>
      <c r="P12" s="31" t="s">
        <v>164</v>
      </c>
      <c r="Q12" s="20" t="s">
        <v>164</v>
      </c>
      <c r="R12" s="31" t="s">
        <v>164</v>
      </c>
      <c r="S12" s="20" t="s">
        <v>164</v>
      </c>
      <c r="T12" s="31" t="s">
        <v>164</v>
      </c>
      <c r="U12" s="20" t="s">
        <v>164</v>
      </c>
    </row>
    <row r="13" spans="1:21" s="12" customFormat="1" ht="30" customHeight="1">
      <c r="A13" s="22">
        <v>6</v>
      </c>
      <c r="B13" s="23">
        <v>49</v>
      </c>
      <c r="C13" s="24" t="s">
        <v>171</v>
      </c>
      <c r="D13" s="25" t="s">
        <v>167</v>
      </c>
      <c r="E13" s="26" t="s">
        <v>154</v>
      </c>
      <c r="F13" s="26" t="s">
        <v>1</v>
      </c>
      <c r="G13" s="27">
        <v>68.79999999999674</v>
      </c>
      <c r="H13" s="28">
        <v>87.00000000000625</v>
      </c>
      <c r="I13" s="29">
        <v>155.800000000003</v>
      </c>
      <c r="J13" s="20">
        <v>6</v>
      </c>
      <c r="K13" s="30">
        <v>78</v>
      </c>
      <c r="L13" s="31" t="s">
        <v>164</v>
      </c>
      <c r="M13" s="20" t="s">
        <v>164</v>
      </c>
      <c r="N13" s="31" t="s">
        <v>164</v>
      </c>
      <c r="O13" s="20" t="s">
        <v>164</v>
      </c>
      <c r="P13" s="31" t="s">
        <v>164</v>
      </c>
      <c r="Q13" s="20" t="s">
        <v>164</v>
      </c>
      <c r="R13" s="31" t="s">
        <v>164</v>
      </c>
      <c r="S13" s="20" t="s">
        <v>164</v>
      </c>
      <c r="T13" s="31" t="s">
        <v>164</v>
      </c>
      <c r="U13" s="20" t="s">
        <v>164</v>
      </c>
    </row>
    <row r="14" spans="1:21" s="12" customFormat="1" ht="30" customHeight="1">
      <c r="A14" s="22">
        <v>7</v>
      </c>
      <c r="B14" s="23">
        <v>7</v>
      </c>
      <c r="C14" s="24" t="s">
        <v>172</v>
      </c>
      <c r="D14" s="25" t="s">
        <v>173</v>
      </c>
      <c r="E14" s="26" t="s">
        <v>79</v>
      </c>
      <c r="F14" s="26" t="s">
        <v>1</v>
      </c>
      <c r="G14" s="27">
        <v>161.19999999998245</v>
      </c>
      <c r="H14" s="28">
        <v>1.1840528557627295E-11</v>
      </c>
      <c r="I14" s="29">
        <v>161.1999999999943</v>
      </c>
      <c r="J14" s="20">
        <v>7</v>
      </c>
      <c r="K14" s="30">
        <v>75</v>
      </c>
      <c r="L14" s="31" t="s">
        <v>164</v>
      </c>
      <c r="M14" s="20" t="s">
        <v>164</v>
      </c>
      <c r="N14" s="31" t="s">
        <v>164</v>
      </c>
      <c r="O14" s="20" t="s">
        <v>164</v>
      </c>
      <c r="P14" s="31" t="s">
        <v>164</v>
      </c>
      <c r="Q14" s="20" t="s">
        <v>164</v>
      </c>
      <c r="R14" s="31" t="s">
        <v>164</v>
      </c>
      <c r="S14" s="20" t="s">
        <v>164</v>
      </c>
      <c r="T14" s="31" t="s">
        <v>164</v>
      </c>
      <c r="U14" s="20" t="s">
        <v>164</v>
      </c>
    </row>
    <row r="15" spans="1:21" s="12" customFormat="1" ht="30" customHeight="1">
      <c r="A15" s="22">
        <v>8</v>
      </c>
      <c r="B15" s="23">
        <v>54</v>
      </c>
      <c r="C15" s="24" t="s">
        <v>174</v>
      </c>
      <c r="D15" s="25" t="s">
        <v>167</v>
      </c>
      <c r="E15" s="26" t="s">
        <v>135</v>
      </c>
      <c r="F15" s="26" t="s">
        <v>1</v>
      </c>
      <c r="G15" s="27">
        <v>181.9000000000034</v>
      </c>
      <c r="H15" s="28">
        <v>6.9999999999905524</v>
      </c>
      <c r="I15" s="29">
        <v>188.89999999999395</v>
      </c>
      <c r="J15" s="20">
        <v>8</v>
      </c>
      <c r="K15" s="30">
        <v>72</v>
      </c>
      <c r="L15" s="31" t="s">
        <v>164</v>
      </c>
      <c r="M15" s="20" t="s">
        <v>164</v>
      </c>
      <c r="N15" s="31" t="s">
        <v>164</v>
      </c>
      <c r="O15" s="20" t="s">
        <v>164</v>
      </c>
      <c r="P15" s="31" t="s">
        <v>164</v>
      </c>
      <c r="Q15" s="20" t="s">
        <v>164</v>
      </c>
      <c r="R15" s="31" t="s">
        <v>164</v>
      </c>
      <c r="S15" s="20" t="s">
        <v>164</v>
      </c>
      <c r="T15" s="31" t="s">
        <v>164</v>
      </c>
      <c r="U15" s="20" t="s">
        <v>164</v>
      </c>
    </row>
    <row r="16" spans="1:21" s="12" customFormat="1" ht="30" customHeight="1">
      <c r="A16" s="22">
        <v>9</v>
      </c>
      <c r="B16" s="23">
        <v>19</v>
      </c>
      <c r="C16" s="24" t="s">
        <v>175</v>
      </c>
      <c r="D16" s="25" t="s">
        <v>169</v>
      </c>
      <c r="E16" s="26" t="s">
        <v>54</v>
      </c>
      <c r="F16" s="26" t="s">
        <v>59</v>
      </c>
      <c r="G16" s="27">
        <v>101.80000000000726</v>
      </c>
      <c r="H16" s="28">
        <v>118.99999999999676</v>
      </c>
      <c r="I16" s="29">
        <v>220.80000000000402</v>
      </c>
      <c r="J16" s="20">
        <v>9</v>
      </c>
      <c r="K16" s="30">
        <v>70</v>
      </c>
      <c r="L16" s="31" t="s">
        <v>164</v>
      </c>
      <c r="M16" s="20" t="s">
        <v>164</v>
      </c>
      <c r="N16" s="31">
        <v>220.80000000000402</v>
      </c>
      <c r="O16" s="20">
        <v>5</v>
      </c>
      <c r="P16" s="31" t="s">
        <v>164</v>
      </c>
      <c r="Q16" s="20" t="s">
        <v>164</v>
      </c>
      <c r="R16" s="31" t="s">
        <v>164</v>
      </c>
      <c r="S16" s="20" t="s">
        <v>164</v>
      </c>
      <c r="T16" s="31" t="s">
        <v>164</v>
      </c>
      <c r="U16" s="20" t="s">
        <v>164</v>
      </c>
    </row>
    <row r="17" spans="1:21" s="12" customFormat="1" ht="30" customHeight="1">
      <c r="A17" s="22">
        <v>10</v>
      </c>
      <c r="B17" s="23">
        <v>11</v>
      </c>
      <c r="C17" s="24" t="s">
        <v>176</v>
      </c>
      <c r="D17" s="25" t="s">
        <v>167</v>
      </c>
      <c r="E17" s="26" t="s">
        <v>83</v>
      </c>
      <c r="F17" s="26" t="s">
        <v>61</v>
      </c>
      <c r="G17" s="27">
        <v>252.4000000000028</v>
      </c>
      <c r="H17" s="28">
        <v>43.9999999999922</v>
      </c>
      <c r="I17" s="29">
        <v>296.399999999995</v>
      </c>
      <c r="J17" s="20">
        <v>10</v>
      </c>
      <c r="K17" s="30">
        <v>67</v>
      </c>
      <c r="L17" s="31" t="s">
        <v>164</v>
      </c>
      <c r="M17" s="20" t="s">
        <v>164</v>
      </c>
      <c r="N17" s="31" t="s">
        <v>164</v>
      </c>
      <c r="O17" s="20" t="s">
        <v>164</v>
      </c>
      <c r="P17" s="31" t="s">
        <v>164</v>
      </c>
      <c r="Q17" s="20" t="s">
        <v>164</v>
      </c>
      <c r="R17" s="31">
        <v>296.399999999995</v>
      </c>
      <c r="S17" s="20">
        <v>1</v>
      </c>
      <c r="T17" s="31" t="s">
        <v>164</v>
      </c>
      <c r="U17" s="20" t="s">
        <v>164</v>
      </c>
    </row>
    <row r="18" spans="1:21" s="12" customFormat="1" ht="30" customHeight="1">
      <c r="A18" s="22">
        <v>11</v>
      </c>
      <c r="B18" s="23">
        <v>3</v>
      </c>
      <c r="C18" s="24" t="s">
        <v>177</v>
      </c>
      <c r="D18" s="25" t="s">
        <v>167</v>
      </c>
      <c r="E18" s="26" t="s">
        <v>74</v>
      </c>
      <c r="F18" s="26" t="s">
        <v>59</v>
      </c>
      <c r="G18" s="27">
        <v>339.000000000006</v>
      </c>
      <c r="H18" s="28">
        <v>9.999999999999677</v>
      </c>
      <c r="I18" s="29">
        <v>349.0000000000057</v>
      </c>
      <c r="J18" s="20">
        <v>11</v>
      </c>
      <c r="K18" s="30">
        <v>65</v>
      </c>
      <c r="L18" s="31" t="s">
        <v>164</v>
      </c>
      <c r="M18" s="20" t="s">
        <v>164</v>
      </c>
      <c r="N18" s="31">
        <v>349.0000000000057</v>
      </c>
      <c r="O18" s="20">
        <v>6</v>
      </c>
      <c r="P18" s="31" t="s">
        <v>164</v>
      </c>
      <c r="Q18" s="20" t="s">
        <v>164</v>
      </c>
      <c r="R18" s="31" t="s">
        <v>164</v>
      </c>
      <c r="S18" s="20" t="s">
        <v>164</v>
      </c>
      <c r="T18" s="31" t="s">
        <v>164</v>
      </c>
      <c r="U18" s="20" t="s">
        <v>164</v>
      </c>
    </row>
    <row r="19" spans="1:21" s="12" customFormat="1" ht="30" customHeight="1">
      <c r="A19" s="22">
        <v>12</v>
      </c>
      <c r="B19" s="23">
        <v>12</v>
      </c>
      <c r="C19" s="24" t="s">
        <v>178</v>
      </c>
      <c r="D19" s="25" t="s">
        <v>179</v>
      </c>
      <c r="E19" s="26" t="s">
        <v>145</v>
      </c>
      <c r="F19" s="26" t="s">
        <v>1</v>
      </c>
      <c r="G19" s="27">
        <v>159.5999999999892</v>
      </c>
      <c r="H19" s="28">
        <v>195.99999999999642</v>
      </c>
      <c r="I19" s="29">
        <v>355.5999999999856</v>
      </c>
      <c r="J19" s="20">
        <v>12</v>
      </c>
      <c r="K19" s="30">
        <v>63</v>
      </c>
      <c r="L19" s="31" t="s">
        <v>164</v>
      </c>
      <c r="M19" s="20" t="s">
        <v>164</v>
      </c>
      <c r="N19" s="31" t="s">
        <v>164</v>
      </c>
      <c r="O19" s="20" t="s">
        <v>164</v>
      </c>
      <c r="P19" s="31" t="s">
        <v>164</v>
      </c>
      <c r="Q19" s="20" t="s">
        <v>164</v>
      </c>
      <c r="R19" s="31" t="s">
        <v>164</v>
      </c>
      <c r="S19" s="20" t="s">
        <v>164</v>
      </c>
      <c r="T19" s="31" t="s">
        <v>164</v>
      </c>
      <c r="U19" s="20" t="s">
        <v>164</v>
      </c>
    </row>
    <row r="20" spans="1:21" s="12" customFormat="1" ht="30" customHeight="1">
      <c r="A20" s="22">
        <v>13</v>
      </c>
      <c r="B20" s="23">
        <v>4</v>
      </c>
      <c r="C20" s="24" t="s">
        <v>180</v>
      </c>
      <c r="D20" s="25" t="s">
        <v>167</v>
      </c>
      <c r="E20" s="26" t="s">
        <v>75</v>
      </c>
      <c r="F20" s="26" t="s">
        <v>1</v>
      </c>
      <c r="G20" s="27">
        <v>147.70000000001082</v>
      </c>
      <c r="H20" s="28">
        <v>226.9999999999987</v>
      </c>
      <c r="I20" s="29">
        <v>374.7000000000095</v>
      </c>
      <c r="J20" s="20">
        <v>13</v>
      </c>
      <c r="K20" s="30">
        <v>61</v>
      </c>
      <c r="L20" s="31" t="s">
        <v>164</v>
      </c>
      <c r="M20" s="20" t="s">
        <v>164</v>
      </c>
      <c r="N20" s="31" t="s">
        <v>164</v>
      </c>
      <c r="O20" s="20" t="s">
        <v>164</v>
      </c>
      <c r="P20" s="31" t="s">
        <v>164</v>
      </c>
      <c r="Q20" s="20" t="s">
        <v>164</v>
      </c>
      <c r="R20" s="31" t="s">
        <v>164</v>
      </c>
      <c r="S20" s="20" t="s">
        <v>164</v>
      </c>
      <c r="T20" s="31" t="s">
        <v>164</v>
      </c>
      <c r="U20" s="20" t="s">
        <v>164</v>
      </c>
    </row>
    <row r="21" spans="1:21" s="12" customFormat="1" ht="30" customHeight="1">
      <c r="A21" s="22">
        <v>14</v>
      </c>
      <c r="B21" s="23">
        <v>38</v>
      </c>
      <c r="C21" s="24" t="s">
        <v>181</v>
      </c>
      <c r="D21" s="25" t="s">
        <v>167</v>
      </c>
      <c r="E21" s="26" t="s">
        <v>112</v>
      </c>
      <c r="F21" s="26" t="s">
        <v>60</v>
      </c>
      <c r="G21" s="27">
        <v>303.09999999998814</v>
      </c>
      <c r="H21" s="28">
        <v>74.99999999999385</v>
      </c>
      <c r="I21" s="29">
        <v>378.099999999982</v>
      </c>
      <c r="J21" s="20">
        <v>14</v>
      </c>
      <c r="K21" s="30">
        <v>59</v>
      </c>
      <c r="L21" s="31">
        <v>378.099999999982</v>
      </c>
      <c r="M21" s="20">
        <v>1</v>
      </c>
      <c r="N21" s="31" t="s">
        <v>164</v>
      </c>
      <c r="O21" s="20" t="s">
        <v>164</v>
      </c>
      <c r="P21" s="31" t="s">
        <v>164</v>
      </c>
      <c r="Q21" s="20" t="s">
        <v>164</v>
      </c>
      <c r="R21" s="31" t="s">
        <v>164</v>
      </c>
      <c r="S21" s="20" t="s">
        <v>164</v>
      </c>
      <c r="T21" s="31" t="s">
        <v>164</v>
      </c>
      <c r="U21" s="20" t="s">
        <v>164</v>
      </c>
    </row>
    <row r="22" spans="1:21" s="12" customFormat="1" ht="30" customHeight="1">
      <c r="A22" s="22">
        <v>15</v>
      </c>
      <c r="B22" s="23">
        <v>23</v>
      </c>
      <c r="C22" s="24" t="s">
        <v>182</v>
      </c>
      <c r="D22" s="25" t="s">
        <v>167</v>
      </c>
      <c r="E22" s="26" t="s">
        <v>152</v>
      </c>
      <c r="F22" s="26" t="s">
        <v>1</v>
      </c>
      <c r="G22" s="27">
        <v>343.0000000000048</v>
      </c>
      <c r="H22" s="28">
        <v>44.999999999979565</v>
      </c>
      <c r="I22" s="29">
        <v>387.9999999999843</v>
      </c>
      <c r="J22" s="20">
        <v>15</v>
      </c>
      <c r="K22" s="30">
        <v>57</v>
      </c>
      <c r="L22" s="31" t="s">
        <v>164</v>
      </c>
      <c r="M22" s="20" t="s">
        <v>164</v>
      </c>
      <c r="N22" s="31" t="s">
        <v>164</v>
      </c>
      <c r="O22" s="20" t="s">
        <v>164</v>
      </c>
      <c r="P22" s="31" t="s">
        <v>164</v>
      </c>
      <c r="Q22" s="20" t="s">
        <v>164</v>
      </c>
      <c r="R22" s="31" t="s">
        <v>164</v>
      </c>
      <c r="S22" s="20" t="s">
        <v>164</v>
      </c>
      <c r="T22" s="31" t="s">
        <v>164</v>
      </c>
      <c r="U22" s="20" t="s">
        <v>164</v>
      </c>
    </row>
    <row r="23" spans="1:21" s="12" customFormat="1" ht="30" customHeight="1">
      <c r="A23" s="22">
        <v>16</v>
      </c>
      <c r="B23" s="23">
        <v>9</v>
      </c>
      <c r="C23" s="24" t="s">
        <v>183</v>
      </c>
      <c r="D23" s="25" t="s">
        <v>184</v>
      </c>
      <c r="E23" s="26" t="s">
        <v>156</v>
      </c>
      <c r="F23" s="26" t="s">
        <v>59</v>
      </c>
      <c r="G23" s="27">
        <v>408.5000000000089</v>
      </c>
      <c r="H23" s="28">
        <v>7.34412530789541E-12</v>
      </c>
      <c r="I23" s="29">
        <v>408.50000000001626</v>
      </c>
      <c r="J23" s="20">
        <v>16</v>
      </c>
      <c r="K23" s="30">
        <v>55</v>
      </c>
      <c r="L23" s="31" t="s">
        <v>164</v>
      </c>
      <c r="M23" s="20" t="s">
        <v>164</v>
      </c>
      <c r="N23" s="31">
        <v>408.50000000001626</v>
      </c>
      <c r="O23" s="20">
        <v>7</v>
      </c>
      <c r="P23" s="31" t="s">
        <v>164</v>
      </c>
      <c r="Q23" s="20" t="s">
        <v>164</v>
      </c>
      <c r="R23" s="31" t="s">
        <v>164</v>
      </c>
      <c r="S23" s="20" t="s">
        <v>164</v>
      </c>
      <c r="T23" s="31" t="s">
        <v>164</v>
      </c>
      <c r="U23" s="20" t="s">
        <v>164</v>
      </c>
    </row>
    <row r="24" spans="1:21" s="12" customFormat="1" ht="30" customHeight="1">
      <c r="A24" s="22">
        <v>17</v>
      </c>
      <c r="B24" s="23">
        <v>24</v>
      </c>
      <c r="C24" s="24" t="s">
        <v>185</v>
      </c>
      <c r="D24" s="25" t="s">
        <v>169</v>
      </c>
      <c r="E24" s="26" t="s">
        <v>93</v>
      </c>
      <c r="F24" s="26" t="s">
        <v>59</v>
      </c>
      <c r="G24" s="27">
        <v>398.6999999999851</v>
      </c>
      <c r="H24" s="28">
        <v>102.99999999999503</v>
      </c>
      <c r="I24" s="29">
        <v>501.69999999998015</v>
      </c>
      <c r="J24" s="20">
        <v>17</v>
      </c>
      <c r="K24" s="30">
        <v>53</v>
      </c>
      <c r="L24" s="31" t="s">
        <v>164</v>
      </c>
      <c r="M24" s="20" t="s">
        <v>164</v>
      </c>
      <c r="N24" s="31">
        <v>501.69999999998015</v>
      </c>
      <c r="O24" s="20">
        <v>8</v>
      </c>
      <c r="P24" s="31" t="s">
        <v>164</v>
      </c>
      <c r="Q24" s="20" t="s">
        <v>164</v>
      </c>
      <c r="R24" s="31" t="s">
        <v>164</v>
      </c>
      <c r="S24" s="20" t="s">
        <v>164</v>
      </c>
      <c r="T24" s="31" t="s">
        <v>164</v>
      </c>
      <c r="U24" s="20" t="s">
        <v>164</v>
      </c>
    </row>
    <row r="25" spans="1:21" s="12" customFormat="1" ht="30" customHeight="1">
      <c r="A25" s="22">
        <v>18</v>
      </c>
      <c r="B25" s="23">
        <v>56</v>
      </c>
      <c r="C25" s="24" t="s">
        <v>186</v>
      </c>
      <c r="D25" s="25" t="s">
        <v>187</v>
      </c>
      <c r="E25" s="26" t="s">
        <v>149</v>
      </c>
      <c r="F25" s="26" t="s">
        <v>59</v>
      </c>
      <c r="G25" s="27">
        <v>494.50000000001563</v>
      </c>
      <c r="H25" s="28">
        <v>229.0000000000082</v>
      </c>
      <c r="I25" s="29">
        <v>723.5000000000239</v>
      </c>
      <c r="J25" s="20">
        <v>18</v>
      </c>
      <c r="K25" s="30">
        <v>51</v>
      </c>
      <c r="L25" s="31" t="s">
        <v>164</v>
      </c>
      <c r="M25" s="20" t="s">
        <v>164</v>
      </c>
      <c r="N25" s="31">
        <v>723.5000000000239</v>
      </c>
      <c r="O25" s="20">
        <v>9</v>
      </c>
      <c r="P25" s="31" t="s">
        <v>164</v>
      </c>
      <c r="Q25" s="20" t="s">
        <v>164</v>
      </c>
      <c r="R25" s="31" t="s">
        <v>164</v>
      </c>
      <c r="S25" s="20" t="s">
        <v>164</v>
      </c>
      <c r="T25" s="31" t="s">
        <v>164</v>
      </c>
      <c r="U25" s="20" t="s">
        <v>164</v>
      </c>
    </row>
    <row r="26" spans="1:21" s="12" customFormat="1" ht="30" customHeight="1">
      <c r="A26" s="22">
        <v>19</v>
      </c>
      <c r="B26" s="23">
        <v>14</v>
      </c>
      <c r="C26" s="24" t="s">
        <v>188</v>
      </c>
      <c r="D26" s="25" t="s">
        <v>167</v>
      </c>
      <c r="E26" s="26" t="s">
        <v>85</v>
      </c>
      <c r="F26" s="26" t="s">
        <v>137</v>
      </c>
      <c r="G26" s="27">
        <v>412.2000000000216</v>
      </c>
      <c r="H26" s="28">
        <v>504.0000000000174</v>
      </c>
      <c r="I26" s="29">
        <v>916.2000000000389</v>
      </c>
      <c r="J26" s="20">
        <v>19</v>
      </c>
      <c r="K26" s="30">
        <v>49</v>
      </c>
      <c r="L26" s="31" t="s">
        <v>164</v>
      </c>
      <c r="M26" s="20" t="s">
        <v>164</v>
      </c>
      <c r="N26" s="31">
        <v>916.2000000000389</v>
      </c>
      <c r="O26" s="20">
        <v>10</v>
      </c>
      <c r="P26" s="31" t="s">
        <v>164</v>
      </c>
      <c r="Q26" s="20" t="s">
        <v>164</v>
      </c>
      <c r="R26" s="31">
        <v>916.2000000000389</v>
      </c>
      <c r="S26" s="20">
        <v>2</v>
      </c>
      <c r="T26" s="31" t="s">
        <v>164</v>
      </c>
      <c r="U26" s="20" t="s">
        <v>164</v>
      </c>
    </row>
    <row r="27" spans="1:21" s="12" customFormat="1" ht="30" customHeight="1">
      <c r="A27" s="22">
        <v>20</v>
      </c>
      <c r="B27" s="23">
        <v>44</v>
      </c>
      <c r="C27" s="24" t="s">
        <v>189</v>
      </c>
      <c r="D27" s="25" t="s">
        <v>173</v>
      </c>
      <c r="E27" s="26" t="s">
        <v>119</v>
      </c>
      <c r="F27" s="26" t="s">
        <v>1</v>
      </c>
      <c r="G27" s="27">
        <v>503.00000000002535</v>
      </c>
      <c r="H27" s="28">
        <v>457.99999999999744</v>
      </c>
      <c r="I27" s="29">
        <v>961.0000000000227</v>
      </c>
      <c r="J27" s="20">
        <v>20</v>
      </c>
      <c r="K27" s="30">
        <v>48</v>
      </c>
      <c r="L27" s="31" t="s">
        <v>164</v>
      </c>
      <c r="M27" s="20" t="s">
        <v>164</v>
      </c>
      <c r="N27" s="31" t="s">
        <v>164</v>
      </c>
      <c r="O27" s="20" t="s">
        <v>164</v>
      </c>
      <c r="P27" s="31" t="s">
        <v>164</v>
      </c>
      <c r="Q27" s="20" t="s">
        <v>164</v>
      </c>
      <c r="R27" s="31" t="s">
        <v>164</v>
      </c>
      <c r="S27" s="20" t="s">
        <v>164</v>
      </c>
      <c r="T27" s="31" t="s">
        <v>164</v>
      </c>
      <c r="U27" s="20" t="s">
        <v>164</v>
      </c>
    </row>
    <row r="28" spans="1:21" s="12" customFormat="1" ht="30" customHeight="1">
      <c r="A28" s="22">
        <v>21</v>
      </c>
      <c r="B28" s="23">
        <v>8</v>
      </c>
      <c r="C28" s="24" t="s">
        <v>190</v>
      </c>
      <c r="D28" s="25" t="s">
        <v>167</v>
      </c>
      <c r="E28" s="26" t="s">
        <v>80</v>
      </c>
      <c r="F28" s="26" t="s">
        <v>1</v>
      </c>
      <c r="G28" s="27">
        <v>253.40000000000109</v>
      </c>
      <c r="H28" s="28">
        <v>861.0000000000025</v>
      </c>
      <c r="I28" s="29">
        <v>1114.4</v>
      </c>
      <c r="J28" s="20">
        <v>21</v>
      </c>
      <c r="K28" s="30">
        <v>46</v>
      </c>
      <c r="L28" s="31" t="s">
        <v>164</v>
      </c>
      <c r="M28" s="20" t="s">
        <v>164</v>
      </c>
      <c r="N28" s="31" t="s">
        <v>164</v>
      </c>
      <c r="O28" s="20" t="s">
        <v>164</v>
      </c>
      <c r="P28" s="31" t="s">
        <v>164</v>
      </c>
      <c r="Q28" s="20" t="s">
        <v>164</v>
      </c>
      <c r="R28" s="31" t="s">
        <v>164</v>
      </c>
      <c r="S28" s="20" t="s">
        <v>164</v>
      </c>
      <c r="T28" s="31" t="s">
        <v>164</v>
      </c>
      <c r="U28" s="20" t="s">
        <v>164</v>
      </c>
    </row>
    <row r="29" spans="1:21" s="12" customFormat="1" ht="30" customHeight="1">
      <c r="A29" s="22">
        <v>22</v>
      </c>
      <c r="B29" s="23">
        <v>60</v>
      </c>
      <c r="C29" s="24" t="s">
        <v>191</v>
      </c>
      <c r="D29" s="25" t="s">
        <v>167</v>
      </c>
      <c r="E29" s="26" t="s">
        <v>150</v>
      </c>
      <c r="F29" s="26" t="s">
        <v>60</v>
      </c>
      <c r="G29" s="27">
        <v>942.4999999999613</v>
      </c>
      <c r="H29" s="28">
        <v>187.99999999999554</v>
      </c>
      <c r="I29" s="29">
        <v>1130.4999999999568</v>
      </c>
      <c r="J29" s="20">
        <v>22</v>
      </c>
      <c r="K29" s="30">
        <v>44</v>
      </c>
      <c r="L29" s="31">
        <v>1130.4999999999568</v>
      </c>
      <c r="M29" s="20">
        <v>2</v>
      </c>
      <c r="N29" s="31" t="s">
        <v>164</v>
      </c>
      <c r="O29" s="20" t="s">
        <v>164</v>
      </c>
      <c r="P29" s="31" t="s">
        <v>164</v>
      </c>
      <c r="Q29" s="20" t="s">
        <v>164</v>
      </c>
      <c r="R29" s="31" t="s">
        <v>164</v>
      </c>
      <c r="S29" s="20" t="s">
        <v>164</v>
      </c>
      <c r="T29" s="31" t="s">
        <v>164</v>
      </c>
      <c r="U29" s="20" t="s">
        <v>164</v>
      </c>
    </row>
    <row r="30" spans="1:21" s="12" customFormat="1" ht="30" customHeight="1">
      <c r="A30" s="22">
        <v>23</v>
      </c>
      <c r="B30" s="23">
        <v>18</v>
      </c>
      <c r="C30" s="24" t="s">
        <v>192</v>
      </c>
      <c r="D30" s="25" t="s">
        <v>193</v>
      </c>
      <c r="E30" s="26" t="s">
        <v>91</v>
      </c>
      <c r="F30" s="26" t="s">
        <v>63</v>
      </c>
      <c r="G30" s="27">
        <v>1156.700000000016</v>
      </c>
      <c r="H30" s="28">
        <v>162.00000000000105</v>
      </c>
      <c r="I30" s="29">
        <v>1318.700000000017</v>
      </c>
      <c r="J30" s="20">
        <v>23</v>
      </c>
      <c r="K30" s="30">
        <v>43</v>
      </c>
      <c r="L30" s="31" t="s">
        <v>164</v>
      </c>
      <c r="M30" s="20" t="s">
        <v>164</v>
      </c>
      <c r="N30" s="31" t="s">
        <v>164</v>
      </c>
      <c r="O30" s="20" t="s">
        <v>164</v>
      </c>
      <c r="P30" s="31">
        <v>1318.700000000017</v>
      </c>
      <c r="Q30" s="20">
        <v>1</v>
      </c>
      <c r="R30" s="31" t="s">
        <v>164</v>
      </c>
      <c r="S30" s="20" t="s">
        <v>164</v>
      </c>
      <c r="T30" s="31" t="s">
        <v>164</v>
      </c>
      <c r="U30" s="20" t="s">
        <v>164</v>
      </c>
    </row>
    <row r="31" spans="1:21" s="12" customFormat="1" ht="30" customHeight="1">
      <c r="A31" s="22">
        <v>24</v>
      </c>
      <c r="B31" s="23">
        <v>27</v>
      </c>
      <c r="C31" s="24" t="s">
        <v>194</v>
      </c>
      <c r="D31" s="25" t="s">
        <v>195</v>
      </c>
      <c r="E31" s="26" t="s">
        <v>99</v>
      </c>
      <c r="F31" s="26" t="s">
        <v>63</v>
      </c>
      <c r="G31" s="27">
        <v>955.2</v>
      </c>
      <c r="H31" s="28">
        <v>425.00000000000546</v>
      </c>
      <c r="I31" s="29">
        <v>1380.2</v>
      </c>
      <c r="J31" s="20">
        <v>24</v>
      </c>
      <c r="K31" s="30">
        <v>41</v>
      </c>
      <c r="L31" s="31" t="s">
        <v>164</v>
      </c>
      <c r="M31" s="20" t="s">
        <v>164</v>
      </c>
      <c r="N31" s="31" t="s">
        <v>164</v>
      </c>
      <c r="O31" s="20" t="s">
        <v>164</v>
      </c>
      <c r="P31" s="31">
        <v>1380.2</v>
      </c>
      <c r="Q31" s="20">
        <v>2</v>
      </c>
      <c r="R31" s="31" t="s">
        <v>164</v>
      </c>
      <c r="S31" s="20" t="s">
        <v>164</v>
      </c>
      <c r="T31" s="31" t="s">
        <v>164</v>
      </c>
      <c r="U31" s="20" t="s">
        <v>164</v>
      </c>
    </row>
    <row r="32" spans="1:21" s="12" customFormat="1" ht="30" customHeight="1">
      <c r="A32" s="22">
        <v>25</v>
      </c>
      <c r="B32" s="23">
        <v>53</v>
      </c>
      <c r="C32" s="24" t="s">
        <v>196</v>
      </c>
      <c r="D32" s="25" t="s">
        <v>197</v>
      </c>
      <c r="E32" s="26" t="s">
        <v>133</v>
      </c>
      <c r="F32" s="26" t="s">
        <v>63</v>
      </c>
      <c r="G32" s="27">
        <v>1405.3000000000104</v>
      </c>
      <c r="H32" s="28">
        <v>79.00000000000857</v>
      </c>
      <c r="I32" s="29">
        <v>1484.300000000019</v>
      </c>
      <c r="J32" s="20">
        <v>25</v>
      </c>
      <c r="K32" s="30">
        <v>40</v>
      </c>
      <c r="L32" s="31" t="s">
        <v>164</v>
      </c>
      <c r="M32" s="20" t="s">
        <v>164</v>
      </c>
      <c r="N32" s="31" t="s">
        <v>164</v>
      </c>
      <c r="O32" s="20" t="s">
        <v>164</v>
      </c>
      <c r="P32" s="31">
        <v>1484.300000000019</v>
      </c>
      <c r="Q32" s="20">
        <v>3</v>
      </c>
      <c r="R32" s="31" t="s">
        <v>164</v>
      </c>
      <c r="S32" s="20" t="s">
        <v>164</v>
      </c>
      <c r="T32" s="31" t="s">
        <v>164</v>
      </c>
      <c r="U32" s="20" t="s">
        <v>164</v>
      </c>
    </row>
    <row r="33" spans="1:21" s="12" customFormat="1" ht="30" customHeight="1">
      <c r="A33" s="22">
        <v>26</v>
      </c>
      <c r="B33" s="23">
        <v>42</v>
      </c>
      <c r="C33" s="24" t="s">
        <v>198</v>
      </c>
      <c r="D33" s="25" t="s">
        <v>167</v>
      </c>
      <c r="E33" s="26" t="s">
        <v>117</v>
      </c>
      <c r="F33" s="26" t="s">
        <v>59</v>
      </c>
      <c r="G33" s="27">
        <v>87.39999999999651</v>
      </c>
      <c r="H33" s="28">
        <v>1800</v>
      </c>
      <c r="I33" s="29">
        <v>1887.4</v>
      </c>
      <c r="J33" s="20">
        <v>26</v>
      </c>
      <c r="K33" s="30">
        <v>38</v>
      </c>
      <c r="L33" s="31" t="s">
        <v>164</v>
      </c>
      <c r="M33" s="20" t="s">
        <v>164</v>
      </c>
      <c r="N33" s="31">
        <v>1887.4</v>
      </c>
      <c r="O33" s="20">
        <v>11</v>
      </c>
      <c r="P33" s="31" t="s">
        <v>164</v>
      </c>
      <c r="Q33" s="20" t="s">
        <v>164</v>
      </c>
      <c r="R33" s="31" t="s">
        <v>164</v>
      </c>
      <c r="S33" s="20" t="s">
        <v>164</v>
      </c>
      <c r="T33" s="31" t="s">
        <v>164</v>
      </c>
      <c r="U33" s="20" t="s">
        <v>164</v>
      </c>
    </row>
    <row r="34" spans="1:21" s="12" customFormat="1" ht="30" customHeight="1">
      <c r="A34" s="22">
        <v>27</v>
      </c>
      <c r="B34" s="23">
        <v>15</v>
      </c>
      <c r="C34" s="24" t="s">
        <v>199</v>
      </c>
      <c r="D34" s="25" t="s">
        <v>167</v>
      </c>
      <c r="E34" s="26" t="s">
        <v>86</v>
      </c>
      <c r="F34" s="26" t="s">
        <v>64</v>
      </c>
      <c r="G34" s="27">
        <v>1812.2000000000173</v>
      </c>
      <c r="H34" s="28">
        <v>241.0000000000102</v>
      </c>
      <c r="I34" s="29">
        <v>2053.2000000000276</v>
      </c>
      <c r="J34" s="20">
        <v>27</v>
      </c>
      <c r="K34" s="30">
        <v>37</v>
      </c>
      <c r="L34" s="31" t="s">
        <v>164</v>
      </c>
      <c r="M34" s="20" t="s">
        <v>164</v>
      </c>
      <c r="N34" s="31" t="s">
        <v>164</v>
      </c>
      <c r="O34" s="20" t="s">
        <v>164</v>
      </c>
      <c r="P34" s="31" t="s">
        <v>164</v>
      </c>
      <c r="Q34" s="20" t="s">
        <v>164</v>
      </c>
      <c r="R34" s="31" t="s">
        <v>164</v>
      </c>
      <c r="S34" s="20" t="s">
        <v>164</v>
      </c>
      <c r="T34" s="31">
        <v>2053.2000000000276</v>
      </c>
      <c r="U34" s="20">
        <v>1</v>
      </c>
    </row>
    <row r="35" spans="1:21" s="12" customFormat="1" ht="30" customHeight="1">
      <c r="A35" s="22">
        <v>28</v>
      </c>
      <c r="B35" s="23">
        <v>10</v>
      </c>
      <c r="C35" s="24" t="s">
        <v>200</v>
      </c>
      <c r="D35" s="25" t="s">
        <v>167</v>
      </c>
      <c r="E35" s="26" t="s">
        <v>151</v>
      </c>
      <c r="F35" s="26" t="s">
        <v>1</v>
      </c>
      <c r="G35" s="27">
        <v>428.19999999997776</v>
      </c>
      <c r="H35" s="28">
        <v>1800</v>
      </c>
      <c r="I35" s="29">
        <v>2228.199999999978</v>
      </c>
      <c r="J35" s="20">
        <v>28</v>
      </c>
      <c r="K35" s="30">
        <v>35</v>
      </c>
      <c r="L35" s="31" t="s">
        <v>164</v>
      </c>
      <c r="M35" s="20" t="s">
        <v>164</v>
      </c>
      <c r="N35" s="31" t="s">
        <v>164</v>
      </c>
      <c r="O35" s="20" t="s">
        <v>164</v>
      </c>
      <c r="P35" s="31" t="s">
        <v>164</v>
      </c>
      <c r="Q35" s="20" t="s">
        <v>164</v>
      </c>
      <c r="R35" s="31" t="s">
        <v>164</v>
      </c>
      <c r="S35" s="20" t="s">
        <v>164</v>
      </c>
      <c r="T35" s="31" t="s">
        <v>164</v>
      </c>
      <c r="U35" s="20" t="s">
        <v>164</v>
      </c>
    </row>
    <row r="36" spans="1:21" s="12" customFormat="1" ht="30" customHeight="1">
      <c r="A36" s="22">
        <v>29</v>
      </c>
      <c r="B36" s="23">
        <v>35</v>
      </c>
      <c r="C36" s="24" t="s">
        <v>201</v>
      </c>
      <c r="D36" s="25" t="s">
        <v>193</v>
      </c>
      <c r="E36" s="26" t="s">
        <v>99</v>
      </c>
      <c r="F36" s="26" t="s">
        <v>63</v>
      </c>
      <c r="G36" s="27">
        <v>2157.6000000000295</v>
      </c>
      <c r="H36" s="28">
        <v>167.9999999999937</v>
      </c>
      <c r="I36" s="29">
        <v>2325.600000000023</v>
      </c>
      <c r="J36" s="20">
        <v>29</v>
      </c>
      <c r="K36" s="30">
        <v>34</v>
      </c>
      <c r="L36" s="31" t="s">
        <v>164</v>
      </c>
      <c r="M36" s="20" t="s">
        <v>164</v>
      </c>
      <c r="N36" s="31" t="s">
        <v>164</v>
      </c>
      <c r="O36" s="20" t="s">
        <v>164</v>
      </c>
      <c r="P36" s="31">
        <v>2325.600000000023</v>
      </c>
      <c r="Q36" s="20">
        <v>4</v>
      </c>
      <c r="R36" s="31" t="s">
        <v>164</v>
      </c>
      <c r="S36" s="20" t="s">
        <v>164</v>
      </c>
      <c r="T36" s="31" t="s">
        <v>164</v>
      </c>
      <c r="U36" s="20" t="s">
        <v>164</v>
      </c>
    </row>
    <row r="37" spans="1:21" s="12" customFormat="1" ht="30" customHeight="1">
      <c r="A37" s="22">
        <v>30</v>
      </c>
      <c r="B37" s="23">
        <v>50</v>
      </c>
      <c r="C37" s="24" t="s">
        <v>202</v>
      </c>
      <c r="D37" s="25" t="s">
        <v>167</v>
      </c>
      <c r="E37" s="26" t="s">
        <v>129</v>
      </c>
      <c r="F37" s="26" t="s">
        <v>139</v>
      </c>
      <c r="G37" s="27">
        <v>2309.4999999999873</v>
      </c>
      <c r="H37" s="28">
        <v>90.99999999998965</v>
      </c>
      <c r="I37" s="29">
        <v>2400.499999999977</v>
      </c>
      <c r="J37" s="20">
        <v>30</v>
      </c>
      <c r="K37" s="30">
        <v>32</v>
      </c>
      <c r="L37" s="31">
        <v>2400.499999999977</v>
      </c>
      <c r="M37" s="20">
        <v>3</v>
      </c>
      <c r="N37" s="31" t="s">
        <v>164</v>
      </c>
      <c r="O37" s="20" t="s">
        <v>164</v>
      </c>
      <c r="P37" s="31" t="s">
        <v>164</v>
      </c>
      <c r="Q37" s="20" t="s">
        <v>164</v>
      </c>
      <c r="R37" s="31" t="s">
        <v>164</v>
      </c>
      <c r="S37" s="20" t="s">
        <v>164</v>
      </c>
      <c r="T37" s="31">
        <v>2400.499999999977</v>
      </c>
      <c r="U37" s="20">
        <v>2</v>
      </c>
    </row>
    <row r="38" spans="1:21" s="12" customFormat="1" ht="30" customHeight="1">
      <c r="A38" s="22">
        <v>31</v>
      </c>
      <c r="B38" s="23">
        <v>46</v>
      </c>
      <c r="C38" s="24" t="s">
        <v>203</v>
      </c>
      <c r="D38" s="25" t="s">
        <v>193</v>
      </c>
      <c r="E38" s="26" t="s">
        <v>121</v>
      </c>
      <c r="F38" s="26" t="s">
        <v>63</v>
      </c>
      <c r="G38" s="27">
        <v>1963.4999999999911</v>
      </c>
      <c r="H38" s="28">
        <v>769.9999999999969</v>
      </c>
      <c r="I38" s="29">
        <v>2733.499999999988</v>
      </c>
      <c r="J38" s="20">
        <v>31</v>
      </c>
      <c r="K38" s="30">
        <v>31</v>
      </c>
      <c r="L38" s="31" t="s">
        <v>164</v>
      </c>
      <c r="M38" s="20" t="s">
        <v>164</v>
      </c>
      <c r="N38" s="31" t="s">
        <v>164</v>
      </c>
      <c r="O38" s="20" t="s">
        <v>164</v>
      </c>
      <c r="P38" s="31">
        <v>2733.499999999988</v>
      </c>
      <c r="Q38" s="20">
        <v>5</v>
      </c>
      <c r="R38" s="31" t="s">
        <v>164</v>
      </c>
      <c r="S38" s="20" t="s">
        <v>164</v>
      </c>
      <c r="T38" s="31" t="s">
        <v>164</v>
      </c>
      <c r="U38" s="20" t="s">
        <v>164</v>
      </c>
    </row>
    <row r="39" spans="1:21" s="12" customFormat="1" ht="30" customHeight="1">
      <c r="A39" s="22">
        <v>32</v>
      </c>
      <c r="B39" s="23">
        <v>59</v>
      </c>
      <c r="C39" s="24" t="s">
        <v>204</v>
      </c>
      <c r="D39" s="25" t="s">
        <v>167</v>
      </c>
      <c r="E39" s="26" t="s">
        <v>144</v>
      </c>
      <c r="F39" s="26" t="s">
        <v>1</v>
      </c>
      <c r="G39" s="27">
        <v>713.3999999999961</v>
      </c>
      <c r="H39" s="28">
        <v>2121.9999999999927</v>
      </c>
      <c r="I39" s="29">
        <v>2835.3999999999887</v>
      </c>
      <c r="J39" s="20">
        <v>32</v>
      </c>
      <c r="K39" s="30">
        <v>30</v>
      </c>
      <c r="L39" s="31" t="s">
        <v>164</v>
      </c>
      <c r="M39" s="20" t="s">
        <v>164</v>
      </c>
      <c r="N39" s="31" t="s">
        <v>164</v>
      </c>
      <c r="O39" s="20" t="s">
        <v>164</v>
      </c>
      <c r="P39" s="31" t="s">
        <v>164</v>
      </c>
      <c r="Q39" s="20" t="s">
        <v>164</v>
      </c>
      <c r="R39" s="31" t="s">
        <v>164</v>
      </c>
      <c r="S39" s="20" t="s">
        <v>164</v>
      </c>
      <c r="T39" s="31" t="s">
        <v>164</v>
      </c>
      <c r="U39" s="20" t="s">
        <v>164</v>
      </c>
    </row>
    <row r="40" spans="1:21" s="12" customFormat="1" ht="30" customHeight="1">
      <c r="A40" s="22">
        <v>33</v>
      </c>
      <c r="B40" s="23">
        <v>32</v>
      </c>
      <c r="C40" s="24" t="s">
        <v>205</v>
      </c>
      <c r="D40" s="25" t="s">
        <v>206</v>
      </c>
      <c r="E40" s="26" t="s">
        <v>107</v>
      </c>
      <c r="F40" s="26" t="s">
        <v>64</v>
      </c>
      <c r="G40" s="27">
        <v>2468.299999999982</v>
      </c>
      <c r="H40" s="28">
        <v>529.9999999999947</v>
      </c>
      <c r="I40" s="29">
        <v>2998.2999999999765</v>
      </c>
      <c r="J40" s="20">
        <v>33</v>
      </c>
      <c r="K40" s="30">
        <v>28</v>
      </c>
      <c r="L40" s="31" t="s">
        <v>164</v>
      </c>
      <c r="M40" s="20" t="s">
        <v>164</v>
      </c>
      <c r="N40" s="31" t="s">
        <v>164</v>
      </c>
      <c r="O40" s="20" t="s">
        <v>164</v>
      </c>
      <c r="P40" s="31" t="s">
        <v>164</v>
      </c>
      <c r="Q40" s="20" t="s">
        <v>164</v>
      </c>
      <c r="R40" s="31" t="s">
        <v>164</v>
      </c>
      <c r="S40" s="20" t="s">
        <v>164</v>
      </c>
      <c r="T40" s="31">
        <v>2998.2999999999765</v>
      </c>
      <c r="U40" s="20">
        <v>3</v>
      </c>
    </row>
    <row r="41" spans="1:21" s="12" customFormat="1" ht="30" customHeight="1">
      <c r="A41" s="22">
        <v>34</v>
      </c>
      <c r="B41" s="23">
        <v>20</v>
      </c>
      <c r="C41" s="24" t="s">
        <v>207</v>
      </c>
      <c r="D41" s="25" t="s">
        <v>208</v>
      </c>
      <c r="E41" s="26" t="s">
        <v>146</v>
      </c>
      <c r="F41" s="26" t="s">
        <v>59</v>
      </c>
      <c r="G41" s="27">
        <v>1352.3000000000056</v>
      </c>
      <c r="H41" s="28">
        <v>1938.9999999999839</v>
      </c>
      <c r="I41" s="29">
        <v>3291.2999999999893</v>
      </c>
      <c r="J41" s="20">
        <v>34</v>
      </c>
      <c r="K41" s="30">
        <v>27</v>
      </c>
      <c r="L41" s="31" t="s">
        <v>164</v>
      </c>
      <c r="M41" s="20" t="s">
        <v>164</v>
      </c>
      <c r="N41" s="31">
        <v>3291.2999999999893</v>
      </c>
      <c r="O41" s="20">
        <v>12</v>
      </c>
      <c r="P41" s="31" t="s">
        <v>164</v>
      </c>
      <c r="Q41" s="20" t="s">
        <v>164</v>
      </c>
      <c r="R41" s="31" t="s">
        <v>164</v>
      </c>
      <c r="S41" s="20" t="s">
        <v>164</v>
      </c>
      <c r="T41" s="31" t="s">
        <v>164</v>
      </c>
      <c r="U41" s="20" t="s">
        <v>164</v>
      </c>
    </row>
    <row r="42" spans="1:21" s="12" customFormat="1" ht="30" customHeight="1">
      <c r="A42" s="22">
        <v>35</v>
      </c>
      <c r="B42" s="23">
        <v>26</v>
      </c>
      <c r="C42" s="24" t="s">
        <v>209</v>
      </c>
      <c r="D42" s="25" t="s">
        <v>193</v>
      </c>
      <c r="E42" s="26" t="s">
        <v>97</v>
      </c>
      <c r="F42" s="26" t="s">
        <v>138</v>
      </c>
      <c r="G42" s="27">
        <v>3115.5</v>
      </c>
      <c r="H42" s="28">
        <v>177.99999999998278</v>
      </c>
      <c r="I42" s="29">
        <v>3293.4999999999864</v>
      </c>
      <c r="J42" s="20">
        <v>35</v>
      </c>
      <c r="K42" s="30">
        <v>26</v>
      </c>
      <c r="L42" s="31" t="s">
        <v>164</v>
      </c>
      <c r="M42" s="20" t="s">
        <v>164</v>
      </c>
      <c r="N42" s="31" t="s">
        <v>164</v>
      </c>
      <c r="O42" s="20" t="s">
        <v>164</v>
      </c>
      <c r="P42" s="31">
        <v>3293.4999999999864</v>
      </c>
      <c r="Q42" s="20">
        <v>6</v>
      </c>
      <c r="R42" s="31" t="s">
        <v>164</v>
      </c>
      <c r="S42" s="20" t="s">
        <v>164</v>
      </c>
      <c r="T42" s="31">
        <v>3293.4999999999864</v>
      </c>
      <c r="U42" s="20">
        <v>4</v>
      </c>
    </row>
    <row r="43" spans="1:21" s="12" customFormat="1" ht="30" customHeight="1">
      <c r="A43" s="22">
        <v>36</v>
      </c>
      <c r="B43" s="23">
        <v>45</v>
      </c>
      <c r="C43" s="24" t="s">
        <v>210</v>
      </c>
      <c r="D43" s="25" t="s">
        <v>211</v>
      </c>
      <c r="E43" s="26" t="s">
        <v>120</v>
      </c>
      <c r="F43" s="26" t="s">
        <v>1</v>
      </c>
      <c r="G43" s="27">
        <v>3359.2000000000075</v>
      </c>
      <c r="H43" s="28">
        <v>80.99999999999478</v>
      </c>
      <c r="I43" s="29">
        <v>3440.2</v>
      </c>
      <c r="J43" s="20">
        <v>36</v>
      </c>
      <c r="K43" s="30">
        <v>24</v>
      </c>
      <c r="L43" s="31" t="s">
        <v>164</v>
      </c>
      <c r="M43" s="20" t="s">
        <v>164</v>
      </c>
      <c r="N43" s="31" t="s">
        <v>164</v>
      </c>
      <c r="O43" s="20" t="s">
        <v>164</v>
      </c>
      <c r="P43" s="31" t="s">
        <v>164</v>
      </c>
      <c r="Q43" s="20" t="s">
        <v>164</v>
      </c>
      <c r="R43" s="31" t="s">
        <v>164</v>
      </c>
      <c r="S43" s="20" t="s">
        <v>164</v>
      </c>
      <c r="T43" s="31" t="s">
        <v>164</v>
      </c>
      <c r="U43" s="20" t="s">
        <v>164</v>
      </c>
    </row>
    <row r="44" spans="1:21" s="12" customFormat="1" ht="30" customHeight="1">
      <c r="A44" s="22">
        <v>37</v>
      </c>
      <c r="B44" s="23">
        <v>34</v>
      </c>
      <c r="C44" s="24" t="s">
        <v>212</v>
      </c>
      <c r="D44" s="25" t="s">
        <v>193</v>
      </c>
      <c r="E44" s="26" t="s">
        <v>108</v>
      </c>
      <c r="F44" s="26" t="s">
        <v>63</v>
      </c>
      <c r="G44" s="27">
        <v>1643.4999999999875</v>
      </c>
      <c r="H44" s="28">
        <v>1812.9999999999927</v>
      </c>
      <c r="I44" s="29">
        <v>3456.49999999998</v>
      </c>
      <c r="J44" s="20">
        <v>37</v>
      </c>
      <c r="K44" s="30">
        <v>23</v>
      </c>
      <c r="L44" s="31" t="s">
        <v>164</v>
      </c>
      <c r="M44" s="20" t="s">
        <v>164</v>
      </c>
      <c r="N44" s="31" t="s">
        <v>164</v>
      </c>
      <c r="O44" s="20" t="s">
        <v>164</v>
      </c>
      <c r="P44" s="31">
        <v>3456.49999999998</v>
      </c>
      <c r="Q44" s="20">
        <v>7</v>
      </c>
      <c r="R44" s="31" t="s">
        <v>164</v>
      </c>
      <c r="S44" s="20" t="s">
        <v>164</v>
      </c>
      <c r="T44" s="31" t="s">
        <v>164</v>
      </c>
      <c r="U44" s="20" t="s">
        <v>164</v>
      </c>
    </row>
    <row r="45" spans="1:21" s="12" customFormat="1" ht="30" customHeight="1">
      <c r="A45" s="22">
        <v>38</v>
      </c>
      <c r="B45" s="23">
        <v>52</v>
      </c>
      <c r="C45" s="24" t="s">
        <v>213</v>
      </c>
      <c r="D45" s="25" t="s">
        <v>167</v>
      </c>
      <c r="E45" s="26" t="s">
        <v>132</v>
      </c>
      <c r="F45" s="26" t="s">
        <v>1</v>
      </c>
      <c r="G45" s="27">
        <v>1900.6</v>
      </c>
      <c r="H45" s="28">
        <v>1805</v>
      </c>
      <c r="I45" s="29">
        <v>3705.6</v>
      </c>
      <c r="J45" s="20">
        <v>38</v>
      </c>
      <c r="K45" s="30">
        <v>22</v>
      </c>
      <c r="L45" s="31" t="s">
        <v>164</v>
      </c>
      <c r="M45" s="20" t="s">
        <v>164</v>
      </c>
      <c r="N45" s="31" t="s">
        <v>164</v>
      </c>
      <c r="O45" s="20" t="s">
        <v>164</v>
      </c>
      <c r="P45" s="31" t="s">
        <v>164</v>
      </c>
      <c r="Q45" s="20" t="s">
        <v>164</v>
      </c>
      <c r="R45" s="31" t="s">
        <v>164</v>
      </c>
      <c r="S45" s="20" t="s">
        <v>164</v>
      </c>
      <c r="T45" s="31" t="s">
        <v>164</v>
      </c>
      <c r="U45" s="20" t="s">
        <v>164</v>
      </c>
    </row>
    <row r="46" spans="1:21" s="12" customFormat="1" ht="30" customHeight="1">
      <c r="A46" s="22">
        <v>39</v>
      </c>
      <c r="B46" s="23">
        <v>31</v>
      </c>
      <c r="C46" s="24" t="s">
        <v>214</v>
      </c>
      <c r="D46" s="25" t="s">
        <v>167</v>
      </c>
      <c r="E46" s="26" t="s">
        <v>106</v>
      </c>
      <c r="F46" s="26" t="s">
        <v>158</v>
      </c>
      <c r="G46" s="27">
        <v>1938.7000000000135</v>
      </c>
      <c r="H46" s="28">
        <v>1845</v>
      </c>
      <c r="I46" s="29">
        <v>3783.7000000000144</v>
      </c>
      <c r="J46" s="20">
        <v>39</v>
      </c>
      <c r="K46" s="30">
        <v>21</v>
      </c>
      <c r="L46" s="31">
        <v>3783.7000000000144</v>
      </c>
      <c r="M46" s="20">
        <v>4</v>
      </c>
      <c r="N46" s="31">
        <v>3783.7000000000144</v>
      </c>
      <c r="O46" s="20">
        <v>13</v>
      </c>
      <c r="P46" s="31" t="s">
        <v>164</v>
      </c>
      <c r="Q46" s="20" t="s">
        <v>164</v>
      </c>
      <c r="R46" s="31" t="s">
        <v>164</v>
      </c>
      <c r="S46" s="20" t="s">
        <v>164</v>
      </c>
      <c r="T46" s="31" t="s">
        <v>164</v>
      </c>
      <c r="U46" s="20" t="s">
        <v>164</v>
      </c>
    </row>
    <row r="47" spans="1:21" s="12" customFormat="1" ht="30" customHeight="1">
      <c r="A47" s="22">
        <v>40</v>
      </c>
      <c r="B47" s="23">
        <v>39</v>
      </c>
      <c r="C47" s="24" t="s">
        <v>215</v>
      </c>
      <c r="D47" s="25" t="s">
        <v>167</v>
      </c>
      <c r="E47" s="26" t="s">
        <v>113</v>
      </c>
      <c r="F47" s="26" t="s">
        <v>59</v>
      </c>
      <c r="G47" s="27">
        <v>3282.800000000016</v>
      </c>
      <c r="H47" s="28">
        <v>521.000000000006</v>
      </c>
      <c r="I47" s="29">
        <v>3803.800000000022</v>
      </c>
      <c r="J47" s="20">
        <v>40</v>
      </c>
      <c r="K47" s="30">
        <v>20</v>
      </c>
      <c r="L47" s="31" t="s">
        <v>164</v>
      </c>
      <c r="M47" s="20" t="s">
        <v>164</v>
      </c>
      <c r="N47" s="31">
        <v>3803.800000000022</v>
      </c>
      <c r="O47" s="20">
        <v>14</v>
      </c>
      <c r="P47" s="31" t="s">
        <v>164</v>
      </c>
      <c r="Q47" s="20" t="s">
        <v>164</v>
      </c>
      <c r="R47" s="31" t="s">
        <v>164</v>
      </c>
      <c r="S47" s="20" t="s">
        <v>164</v>
      </c>
      <c r="T47" s="31" t="s">
        <v>164</v>
      </c>
      <c r="U47" s="20" t="s">
        <v>164</v>
      </c>
    </row>
    <row r="48" spans="1:21" s="12" customFormat="1" ht="30" customHeight="1">
      <c r="A48" s="22">
        <v>41</v>
      </c>
      <c r="B48" s="23">
        <v>25</v>
      </c>
      <c r="C48" s="24" t="s">
        <v>216</v>
      </c>
      <c r="D48" s="25" t="s">
        <v>193</v>
      </c>
      <c r="E48" s="26" t="s">
        <v>96</v>
      </c>
      <c r="F48" s="26" t="s">
        <v>62</v>
      </c>
      <c r="G48" s="27">
        <v>2975.8999999999874</v>
      </c>
      <c r="H48" s="28">
        <v>1027.9999999999925</v>
      </c>
      <c r="I48" s="29">
        <v>4003.8999999999796</v>
      </c>
      <c r="J48" s="20">
        <v>41</v>
      </c>
      <c r="K48" s="30">
        <v>18</v>
      </c>
      <c r="L48" s="31" t="s">
        <v>164</v>
      </c>
      <c r="M48" s="20" t="s">
        <v>164</v>
      </c>
      <c r="N48" s="31">
        <v>4003.8999999999796</v>
      </c>
      <c r="O48" s="20">
        <v>15</v>
      </c>
      <c r="P48" s="31">
        <v>4003.8999999999796</v>
      </c>
      <c r="Q48" s="20">
        <v>8</v>
      </c>
      <c r="R48" s="31" t="s">
        <v>164</v>
      </c>
      <c r="S48" s="20" t="s">
        <v>164</v>
      </c>
      <c r="T48" s="31" t="s">
        <v>164</v>
      </c>
      <c r="U48" s="20" t="s">
        <v>164</v>
      </c>
    </row>
    <row r="49" spans="1:21" s="12" customFormat="1" ht="30" customHeight="1">
      <c r="A49" s="22">
        <v>42</v>
      </c>
      <c r="B49" s="23">
        <v>47</v>
      </c>
      <c r="C49" s="24" t="s">
        <v>217</v>
      </c>
      <c r="D49" s="25" t="s">
        <v>218</v>
      </c>
      <c r="E49" s="26" t="s">
        <v>124</v>
      </c>
      <c r="F49" s="26" t="s">
        <v>1</v>
      </c>
      <c r="G49" s="27">
        <v>3259.4000000000137</v>
      </c>
      <c r="H49" s="28">
        <v>992.9999999999848</v>
      </c>
      <c r="I49" s="29">
        <v>4252.4</v>
      </c>
      <c r="J49" s="20">
        <v>42</v>
      </c>
      <c r="K49" s="30">
        <v>17</v>
      </c>
      <c r="L49" s="31" t="s">
        <v>164</v>
      </c>
      <c r="M49" s="20" t="s">
        <v>164</v>
      </c>
      <c r="N49" s="31" t="s">
        <v>164</v>
      </c>
      <c r="O49" s="20" t="s">
        <v>164</v>
      </c>
      <c r="P49" s="31" t="s">
        <v>164</v>
      </c>
      <c r="Q49" s="20" t="s">
        <v>164</v>
      </c>
      <c r="R49" s="31" t="s">
        <v>164</v>
      </c>
      <c r="S49" s="20" t="s">
        <v>164</v>
      </c>
      <c r="T49" s="31" t="s">
        <v>164</v>
      </c>
      <c r="U49" s="20" t="s">
        <v>164</v>
      </c>
    </row>
    <row r="50" spans="1:21" s="12" customFormat="1" ht="30" customHeight="1">
      <c r="A50" s="22">
        <v>43</v>
      </c>
      <c r="B50" s="23">
        <v>43</v>
      </c>
      <c r="C50" s="24" t="s">
        <v>219</v>
      </c>
      <c r="D50" s="25" t="s">
        <v>167</v>
      </c>
      <c r="E50" s="26" t="s">
        <v>118</v>
      </c>
      <c r="F50" s="26" t="s">
        <v>1</v>
      </c>
      <c r="G50" s="27">
        <v>2372.299999999992</v>
      </c>
      <c r="H50" s="28">
        <v>1897</v>
      </c>
      <c r="I50" s="29">
        <v>4269.299999999992</v>
      </c>
      <c r="J50" s="20">
        <v>43</v>
      </c>
      <c r="K50" s="30">
        <v>16</v>
      </c>
      <c r="L50" s="31" t="s">
        <v>164</v>
      </c>
      <c r="M50" s="20" t="s">
        <v>164</v>
      </c>
      <c r="N50" s="31" t="s">
        <v>164</v>
      </c>
      <c r="O50" s="20" t="s">
        <v>164</v>
      </c>
      <c r="P50" s="31" t="s">
        <v>164</v>
      </c>
      <c r="Q50" s="20" t="s">
        <v>164</v>
      </c>
      <c r="R50" s="31" t="s">
        <v>164</v>
      </c>
      <c r="S50" s="20" t="s">
        <v>164</v>
      </c>
      <c r="T50" s="31" t="s">
        <v>164</v>
      </c>
      <c r="U50" s="20" t="s">
        <v>164</v>
      </c>
    </row>
    <row r="51" spans="1:21" s="12" customFormat="1" ht="30" customHeight="1">
      <c r="A51" s="22">
        <v>44</v>
      </c>
      <c r="B51" s="23">
        <v>16</v>
      </c>
      <c r="C51" s="24" t="s">
        <v>220</v>
      </c>
      <c r="D51" s="25" t="s">
        <v>221</v>
      </c>
      <c r="E51" s="26" t="s">
        <v>87</v>
      </c>
      <c r="F51" s="26" t="s">
        <v>63</v>
      </c>
      <c r="G51" s="27">
        <v>4225.7</v>
      </c>
      <c r="H51" s="28">
        <v>724.0000000000074</v>
      </c>
      <c r="I51" s="29">
        <v>4949.700000000007</v>
      </c>
      <c r="J51" s="20">
        <v>44</v>
      </c>
      <c r="K51" s="30">
        <v>15</v>
      </c>
      <c r="L51" s="31" t="s">
        <v>164</v>
      </c>
      <c r="M51" s="20" t="s">
        <v>164</v>
      </c>
      <c r="N51" s="31" t="s">
        <v>164</v>
      </c>
      <c r="O51" s="20" t="s">
        <v>164</v>
      </c>
      <c r="P51" s="31">
        <v>4949.700000000007</v>
      </c>
      <c r="Q51" s="20">
        <v>9</v>
      </c>
      <c r="R51" s="31" t="s">
        <v>164</v>
      </c>
      <c r="S51" s="20" t="s">
        <v>164</v>
      </c>
      <c r="T51" s="31" t="s">
        <v>164</v>
      </c>
      <c r="U51" s="20" t="s">
        <v>164</v>
      </c>
    </row>
    <row r="52" spans="1:21" s="12" customFormat="1" ht="30" customHeight="1">
      <c r="A52" s="22">
        <v>45</v>
      </c>
      <c r="B52" s="23">
        <v>33</v>
      </c>
      <c r="C52" s="24" t="s">
        <v>222</v>
      </c>
      <c r="D52" s="25" t="s">
        <v>208</v>
      </c>
      <c r="E52" s="26" t="s">
        <v>54</v>
      </c>
      <c r="F52" s="26" t="s">
        <v>59</v>
      </c>
      <c r="G52" s="27">
        <v>3174.699999999988</v>
      </c>
      <c r="H52" s="28">
        <v>2089.9999999999895</v>
      </c>
      <c r="I52" s="29">
        <v>5264.699999999977</v>
      </c>
      <c r="J52" s="20">
        <v>45</v>
      </c>
      <c r="K52" s="30">
        <v>14</v>
      </c>
      <c r="L52" s="31" t="s">
        <v>164</v>
      </c>
      <c r="M52" s="20" t="s">
        <v>164</v>
      </c>
      <c r="N52" s="31">
        <v>5264.699999999977</v>
      </c>
      <c r="O52" s="20">
        <v>16</v>
      </c>
      <c r="P52" s="31" t="s">
        <v>164</v>
      </c>
      <c r="Q52" s="20" t="s">
        <v>164</v>
      </c>
      <c r="R52" s="31" t="s">
        <v>164</v>
      </c>
      <c r="S52" s="20" t="s">
        <v>164</v>
      </c>
      <c r="T52" s="31" t="s">
        <v>164</v>
      </c>
      <c r="U52" s="20" t="s">
        <v>164</v>
      </c>
    </row>
    <row r="53" spans="1:21" s="12" customFormat="1" ht="30" customHeight="1">
      <c r="A53" s="22">
        <v>46</v>
      </c>
      <c r="B53" s="23">
        <v>21</v>
      </c>
      <c r="C53" s="24" t="s">
        <v>223</v>
      </c>
      <c r="D53" s="25" t="s">
        <v>167</v>
      </c>
      <c r="E53" s="26" t="s">
        <v>93</v>
      </c>
      <c r="F53" s="26" t="s">
        <v>1</v>
      </c>
      <c r="G53" s="27">
        <v>4480.500000000008</v>
      </c>
      <c r="H53" s="28">
        <v>990.9999999999967</v>
      </c>
      <c r="I53" s="29">
        <v>5471.5</v>
      </c>
      <c r="J53" s="20">
        <v>46</v>
      </c>
      <c r="K53" s="30">
        <v>13</v>
      </c>
      <c r="L53" s="31" t="s">
        <v>164</v>
      </c>
      <c r="M53" s="20" t="s">
        <v>164</v>
      </c>
      <c r="N53" s="31" t="s">
        <v>164</v>
      </c>
      <c r="O53" s="20" t="s">
        <v>164</v>
      </c>
      <c r="P53" s="31" t="s">
        <v>164</v>
      </c>
      <c r="Q53" s="20" t="s">
        <v>164</v>
      </c>
      <c r="R53" s="31" t="s">
        <v>164</v>
      </c>
      <c r="S53" s="20" t="s">
        <v>164</v>
      </c>
      <c r="T53" s="31" t="s">
        <v>164</v>
      </c>
      <c r="U53" s="20" t="s">
        <v>164</v>
      </c>
    </row>
    <row r="54" spans="1:21" s="12" customFormat="1" ht="30" customHeight="1">
      <c r="A54" s="22">
        <v>47</v>
      </c>
      <c r="B54" s="23">
        <v>37</v>
      </c>
      <c r="C54" s="24" t="s">
        <v>224</v>
      </c>
      <c r="D54" s="25" t="s">
        <v>225</v>
      </c>
      <c r="E54" s="26" t="s">
        <v>110</v>
      </c>
      <c r="F54" s="26" t="s">
        <v>138</v>
      </c>
      <c r="G54" s="27">
        <v>3858.7000000000103</v>
      </c>
      <c r="H54" s="28">
        <v>2390</v>
      </c>
      <c r="I54" s="29">
        <v>6248.700000000006</v>
      </c>
      <c r="J54" s="20">
        <v>47</v>
      </c>
      <c r="K54" s="30">
        <v>11</v>
      </c>
      <c r="L54" s="31" t="s">
        <v>164</v>
      </c>
      <c r="M54" s="20" t="s">
        <v>164</v>
      </c>
      <c r="N54" s="31" t="s">
        <v>164</v>
      </c>
      <c r="O54" s="20" t="s">
        <v>164</v>
      </c>
      <c r="P54" s="31">
        <v>6248.700000000006</v>
      </c>
      <c r="Q54" s="20">
        <v>10</v>
      </c>
      <c r="R54" s="31" t="s">
        <v>164</v>
      </c>
      <c r="S54" s="20" t="s">
        <v>164</v>
      </c>
      <c r="T54" s="31">
        <v>6248.700000000006</v>
      </c>
      <c r="U54" s="20">
        <v>5</v>
      </c>
    </row>
    <row r="55" spans="1:21" s="12" customFormat="1" ht="30" customHeight="1">
      <c r="A55" s="22">
        <v>48</v>
      </c>
      <c r="B55" s="23">
        <v>48</v>
      </c>
      <c r="C55" s="24" t="s">
        <v>226</v>
      </c>
      <c r="D55" s="25" t="s">
        <v>227</v>
      </c>
      <c r="E55" s="26" t="s">
        <v>52</v>
      </c>
      <c r="F55" s="26" t="s">
        <v>1</v>
      </c>
      <c r="G55" s="27">
        <v>4543.8000000000075</v>
      </c>
      <c r="H55" s="28">
        <v>1834.9999999999948</v>
      </c>
      <c r="I55" s="29">
        <v>6378.8</v>
      </c>
      <c r="J55" s="20">
        <v>48</v>
      </c>
      <c r="K55" s="30">
        <v>10</v>
      </c>
      <c r="L55" s="31" t="s">
        <v>164</v>
      </c>
      <c r="M55" s="20" t="s">
        <v>164</v>
      </c>
      <c r="N55" s="31" t="s">
        <v>164</v>
      </c>
      <c r="O55" s="20" t="s">
        <v>164</v>
      </c>
      <c r="P55" s="31" t="s">
        <v>164</v>
      </c>
      <c r="Q55" s="20" t="s">
        <v>164</v>
      </c>
      <c r="R55" s="31" t="s">
        <v>164</v>
      </c>
      <c r="S55" s="20" t="s">
        <v>164</v>
      </c>
      <c r="T55" s="31" t="s">
        <v>164</v>
      </c>
      <c r="U55" s="20" t="s">
        <v>164</v>
      </c>
    </row>
    <row r="56" spans="1:21" s="12" customFormat="1" ht="30" customHeight="1">
      <c r="A56" s="22">
        <v>49</v>
      </c>
      <c r="B56" s="23">
        <v>51</v>
      </c>
      <c r="C56" s="24" t="s">
        <v>228</v>
      </c>
      <c r="D56" s="25" t="s">
        <v>167</v>
      </c>
      <c r="E56" s="26" t="s">
        <v>120</v>
      </c>
      <c r="F56" s="26" t="s">
        <v>1</v>
      </c>
      <c r="G56" s="27">
        <v>4416.900000000006</v>
      </c>
      <c r="H56" s="28">
        <v>2301</v>
      </c>
      <c r="I56" s="29">
        <v>6717.900000000007</v>
      </c>
      <c r="J56" s="20">
        <v>49</v>
      </c>
      <c r="K56" s="30">
        <v>9</v>
      </c>
      <c r="L56" s="31" t="s">
        <v>164</v>
      </c>
      <c r="M56" s="20" t="s">
        <v>164</v>
      </c>
      <c r="N56" s="31" t="s">
        <v>164</v>
      </c>
      <c r="O56" s="20" t="s">
        <v>164</v>
      </c>
      <c r="P56" s="31" t="s">
        <v>164</v>
      </c>
      <c r="Q56" s="20" t="s">
        <v>164</v>
      </c>
      <c r="R56" s="31" t="s">
        <v>164</v>
      </c>
      <c r="S56" s="20" t="s">
        <v>164</v>
      </c>
      <c r="T56" s="31" t="s">
        <v>164</v>
      </c>
      <c r="U56" s="20" t="s">
        <v>164</v>
      </c>
    </row>
    <row r="57" spans="1:21" s="12" customFormat="1" ht="30" customHeight="1">
      <c r="A57" s="22">
        <v>50</v>
      </c>
      <c r="B57" s="23">
        <v>29</v>
      </c>
      <c r="C57" s="24" t="s">
        <v>229</v>
      </c>
      <c r="D57" s="25" t="s">
        <v>167</v>
      </c>
      <c r="E57" s="26" t="s">
        <v>54</v>
      </c>
      <c r="F57" s="26" t="s">
        <v>60</v>
      </c>
      <c r="G57" s="27">
        <v>6825.599999999991</v>
      </c>
      <c r="H57" s="28">
        <v>260.0000000000017</v>
      </c>
      <c r="I57" s="29">
        <v>7085.599999999993</v>
      </c>
      <c r="J57" s="20">
        <v>50</v>
      </c>
      <c r="K57" s="30">
        <v>8</v>
      </c>
      <c r="L57" s="31">
        <v>7085.599999999993</v>
      </c>
      <c r="M57" s="20">
        <v>5</v>
      </c>
      <c r="N57" s="31" t="s">
        <v>164</v>
      </c>
      <c r="O57" s="20" t="s">
        <v>164</v>
      </c>
      <c r="P57" s="31" t="s">
        <v>164</v>
      </c>
      <c r="Q57" s="20" t="s">
        <v>164</v>
      </c>
      <c r="R57" s="31" t="s">
        <v>164</v>
      </c>
      <c r="S57" s="20" t="s">
        <v>164</v>
      </c>
      <c r="T57" s="31" t="s">
        <v>164</v>
      </c>
      <c r="U57" s="20" t="s">
        <v>164</v>
      </c>
    </row>
    <row r="58" spans="1:21" s="12" customFormat="1" ht="30" customHeight="1">
      <c r="A58" s="22">
        <v>51</v>
      </c>
      <c r="B58" s="23">
        <v>40</v>
      </c>
      <c r="C58" s="24" t="s">
        <v>230</v>
      </c>
      <c r="D58" s="25" t="s">
        <v>167</v>
      </c>
      <c r="E58" s="26" t="s">
        <v>113</v>
      </c>
      <c r="F58" s="26" t="s">
        <v>1</v>
      </c>
      <c r="G58" s="27">
        <v>6156.89999999999</v>
      </c>
      <c r="H58" s="28">
        <v>2001.9999999999873</v>
      </c>
      <c r="I58" s="29">
        <v>8158.899999999977</v>
      </c>
      <c r="J58" s="20">
        <v>51</v>
      </c>
      <c r="K58" s="30">
        <v>7</v>
      </c>
      <c r="L58" s="31" t="s">
        <v>164</v>
      </c>
      <c r="M58" s="20" t="s">
        <v>164</v>
      </c>
      <c r="N58" s="31" t="s">
        <v>164</v>
      </c>
      <c r="O58" s="20" t="s">
        <v>164</v>
      </c>
      <c r="P58" s="31" t="s">
        <v>164</v>
      </c>
      <c r="Q58" s="20" t="s">
        <v>164</v>
      </c>
      <c r="R58" s="31" t="s">
        <v>164</v>
      </c>
      <c r="S58" s="20" t="s">
        <v>164</v>
      </c>
      <c r="T58" s="31" t="s">
        <v>164</v>
      </c>
      <c r="U58" s="20" t="s">
        <v>164</v>
      </c>
    </row>
    <row r="59" spans="1:21" s="12" customFormat="1" ht="30" customHeight="1">
      <c r="A59" s="22">
        <v>52</v>
      </c>
      <c r="B59" s="23">
        <v>57</v>
      </c>
      <c r="C59" s="24" t="s">
        <v>231</v>
      </c>
      <c r="D59" s="25" t="s">
        <v>167</v>
      </c>
      <c r="E59" s="26" t="s">
        <v>136</v>
      </c>
      <c r="F59" s="26" t="s">
        <v>1</v>
      </c>
      <c r="G59" s="27">
        <v>7426.200000000006</v>
      </c>
      <c r="H59" s="28">
        <v>745.9999999999931</v>
      </c>
      <c r="I59" s="29">
        <v>8172.2</v>
      </c>
      <c r="J59" s="20">
        <v>52</v>
      </c>
      <c r="K59" s="30">
        <v>6</v>
      </c>
      <c r="L59" s="31" t="s">
        <v>164</v>
      </c>
      <c r="M59" s="20" t="s">
        <v>164</v>
      </c>
      <c r="N59" s="31" t="s">
        <v>164</v>
      </c>
      <c r="O59" s="20" t="s">
        <v>164</v>
      </c>
      <c r="P59" s="31" t="s">
        <v>164</v>
      </c>
      <c r="Q59" s="20" t="s">
        <v>164</v>
      </c>
      <c r="R59" s="31" t="s">
        <v>164</v>
      </c>
      <c r="S59" s="20" t="s">
        <v>164</v>
      </c>
      <c r="T59" s="31" t="s">
        <v>164</v>
      </c>
      <c r="U59" s="20" t="s">
        <v>164</v>
      </c>
    </row>
    <row r="60" spans="1:21" s="12" customFormat="1" ht="30" customHeight="1">
      <c r="A60" s="22">
        <v>53</v>
      </c>
      <c r="B60" s="23">
        <v>36</v>
      </c>
      <c r="C60" s="24" t="s">
        <v>232</v>
      </c>
      <c r="D60" s="25" t="s">
        <v>233</v>
      </c>
      <c r="E60" s="26" t="s">
        <v>109</v>
      </c>
      <c r="F60" s="26" t="s">
        <v>63</v>
      </c>
      <c r="G60" s="27">
        <v>5967.1</v>
      </c>
      <c r="H60" s="28">
        <v>2533.0000000000095</v>
      </c>
      <c r="I60" s="29">
        <v>8500.10000000001</v>
      </c>
      <c r="J60" s="20">
        <v>53</v>
      </c>
      <c r="K60" s="30">
        <v>5</v>
      </c>
      <c r="L60" s="31" t="s">
        <v>164</v>
      </c>
      <c r="M60" s="20" t="s">
        <v>164</v>
      </c>
      <c r="N60" s="31" t="s">
        <v>164</v>
      </c>
      <c r="O60" s="20" t="s">
        <v>164</v>
      </c>
      <c r="P60" s="31">
        <v>8500.10000000001</v>
      </c>
      <c r="Q60" s="20">
        <v>11</v>
      </c>
      <c r="R60" s="31" t="s">
        <v>164</v>
      </c>
      <c r="S60" s="20" t="s">
        <v>164</v>
      </c>
      <c r="T60" s="31" t="s">
        <v>164</v>
      </c>
      <c r="U60" s="20" t="s">
        <v>164</v>
      </c>
    </row>
    <row r="61" spans="1:21" s="12" customFormat="1" ht="30" customHeight="1">
      <c r="A61" s="22">
        <v>54</v>
      </c>
      <c r="B61" s="23">
        <v>28</v>
      </c>
      <c r="C61" s="24" t="s">
        <v>234</v>
      </c>
      <c r="D61" s="25" t="s">
        <v>193</v>
      </c>
      <c r="E61" s="26" t="s">
        <v>100</v>
      </c>
      <c r="F61" s="26" t="s">
        <v>138</v>
      </c>
      <c r="G61" s="27">
        <v>8372.6</v>
      </c>
      <c r="H61" s="28">
        <v>389.9999999999919</v>
      </c>
      <c r="I61" s="29">
        <v>8762.599999999991</v>
      </c>
      <c r="J61" s="20">
        <v>54</v>
      </c>
      <c r="K61" s="30">
        <v>4</v>
      </c>
      <c r="L61" s="31" t="s">
        <v>164</v>
      </c>
      <c r="M61" s="20" t="s">
        <v>164</v>
      </c>
      <c r="N61" s="31" t="s">
        <v>164</v>
      </c>
      <c r="O61" s="20" t="s">
        <v>164</v>
      </c>
      <c r="P61" s="31">
        <v>8762.599999999991</v>
      </c>
      <c r="Q61" s="20">
        <v>12</v>
      </c>
      <c r="R61" s="31" t="s">
        <v>164</v>
      </c>
      <c r="S61" s="20" t="s">
        <v>164</v>
      </c>
      <c r="T61" s="31">
        <v>8762.599999999991</v>
      </c>
      <c r="U61" s="20">
        <v>6</v>
      </c>
    </row>
    <row r="62" spans="1:21" s="12" customFormat="1" ht="30" customHeight="1">
      <c r="A62" s="22">
        <v>55</v>
      </c>
      <c r="B62" s="23">
        <v>41</v>
      </c>
      <c r="C62" s="24" t="s">
        <v>235</v>
      </c>
      <c r="D62" s="25" t="s">
        <v>167</v>
      </c>
      <c r="E62" s="26" t="s">
        <v>44</v>
      </c>
      <c r="F62" s="26" t="s">
        <v>1</v>
      </c>
      <c r="G62" s="27">
        <v>7699.699999999979</v>
      </c>
      <c r="H62" s="28">
        <v>1883.0000000000118</v>
      </c>
      <c r="I62" s="29">
        <v>9582.69999999999</v>
      </c>
      <c r="J62" s="20">
        <v>55</v>
      </c>
      <c r="K62" s="30">
        <v>3</v>
      </c>
      <c r="L62" s="31" t="s">
        <v>164</v>
      </c>
      <c r="M62" s="20" t="s">
        <v>164</v>
      </c>
      <c r="N62" s="31" t="s">
        <v>164</v>
      </c>
      <c r="O62" s="20" t="s">
        <v>164</v>
      </c>
      <c r="P62" s="31" t="s">
        <v>164</v>
      </c>
      <c r="Q62" s="20" t="s">
        <v>164</v>
      </c>
      <c r="R62" s="31" t="s">
        <v>164</v>
      </c>
      <c r="S62" s="20" t="s">
        <v>164</v>
      </c>
      <c r="T62" s="31" t="s">
        <v>164</v>
      </c>
      <c r="U62" s="20" t="s">
        <v>164</v>
      </c>
    </row>
    <row r="63" spans="1:21" s="12" customFormat="1" ht="30" customHeight="1">
      <c r="A63" s="22">
        <v>56</v>
      </c>
      <c r="B63" s="23">
        <v>22</v>
      </c>
      <c r="C63" s="24" t="s">
        <v>236</v>
      </c>
      <c r="D63" s="25" t="s">
        <v>167</v>
      </c>
      <c r="E63" s="26" t="s">
        <v>45</v>
      </c>
      <c r="F63" s="26" t="s">
        <v>61</v>
      </c>
      <c r="G63" s="27" t="s">
        <v>159</v>
      </c>
      <c r="H63" s="28" t="s">
        <v>160</v>
      </c>
      <c r="I63" s="29" t="s">
        <v>160</v>
      </c>
      <c r="J63" s="20" t="s">
        <v>159</v>
      </c>
      <c r="K63" s="30">
        <v>0</v>
      </c>
      <c r="L63" s="31" t="s">
        <v>164</v>
      </c>
      <c r="M63" s="20" t="s">
        <v>164</v>
      </c>
      <c r="N63" s="31" t="s">
        <v>164</v>
      </c>
      <c r="O63" s="20" t="s">
        <v>164</v>
      </c>
      <c r="P63" s="31" t="s">
        <v>164</v>
      </c>
      <c r="Q63" s="20" t="s">
        <v>164</v>
      </c>
      <c r="R63" s="31" t="s">
        <v>160</v>
      </c>
      <c r="S63" s="20" t="s">
        <v>164</v>
      </c>
      <c r="T63" s="31" t="s">
        <v>164</v>
      </c>
      <c r="U63" s="20" t="s">
        <v>164</v>
      </c>
    </row>
    <row r="64" spans="1:21" s="12" customFormat="1" ht="30" customHeight="1">
      <c r="A64" s="22">
        <v>57</v>
      </c>
      <c r="B64" s="23">
        <v>30</v>
      </c>
      <c r="C64" s="24" t="s">
        <v>237</v>
      </c>
      <c r="D64" s="25" t="s">
        <v>167</v>
      </c>
      <c r="E64" s="26" t="s">
        <v>103</v>
      </c>
      <c r="F64" s="26" t="s">
        <v>64</v>
      </c>
      <c r="G64" s="27" t="s">
        <v>159</v>
      </c>
      <c r="H64" s="28" t="s">
        <v>160</v>
      </c>
      <c r="I64" s="29" t="s">
        <v>160</v>
      </c>
      <c r="J64" s="20" t="s">
        <v>159</v>
      </c>
      <c r="K64" s="30">
        <v>0</v>
      </c>
      <c r="L64" s="31" t="s">
        <v>164</v>
      </c>
      <c r="M64" s="20" t="s">
        <v>164</v>
      </c>
      <c r="N64" s="31" t="s">
        <v>164</v>
      </c>
      <c r="O64" s="20" t="s">
        <v>164</v>
      </c>
      <c r="P64" s="31" t="s">
        <v>164</v>
      </c>
      <c r="Q64" s="20" t="s">
        <v>164</v>
      </c>
      <c r="R64" s="31" t="s">
        <v>164</v>
      </c>
      <c r="S64" s="20" t="s">
        <v>164</v>
      </c>
      <c r="T64" s="31" t="s">
        <v>160</v>
      </c>
      <c r="U64" s="20" t="s">
        <v>164</v>
      </c>
    </row>
    <row r="65" spans="8:21" ht="23.25" customHeight="1">
      <c r="H65" s="63" t="s">
        <v>72</v>
      </c>
      <c r="I65" s="63"/>
      <c r="J65" s="33">
        <v>57</v>
      </c>
      <c r="K65" s="34"/>
      <c r="L65" s="35"/>
      <c r="M65" s="36"/>
      <c r="N65" s="36"/>
      <c r="O65" s="36"/>
      <c r="P65" s="36"/>
      <c r="Q65" s="36"/>
      <c r="R65" s="36"/>
      <c r="S65" s="36"/>
      <c r="T65" s="36"/>
      <c r="U65" s="36"/>
    </row>
    <row r="67" spans="3:6" ht="15.75">
      <c r="C67" s="40" t="s">
        <v>16</v>
      </c>
      <c r="F67" s="41" t="s">
        <v>71</v>
      </c>
    </row>
  </sheetData>
  <sheetProtection password="E7FE" sheet="1" objects="1" scenarios="1"/>
  <mergeCells count="7">
    <mergeCell ref="H65:I65"/>
    <mergeCell ref="J3:K6"/>
    <mergeCell ref="T3:U6"/>
    <mergeCell ref="L3:M6"/>
    <mergeCell ref="N3:O6"/>
    <mergeCell ref="P3:Q6"/>
    <mergeCell ref="R3:S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view="pageBreakPreview" zoomScale="75" zoomScaleNormal="75" zoomScaleSheetLayoutView="75" workbookViewId="0" topLeftCell="A4">
      <selection activeCell="B13" sqref="B13:B16"/>
    </sheetView>
  </sheetViews>
  <sheetFormatPr defaultColWidth="9.00390625" defaultRowHeight="12.75"/>
  <cols>
    <col min="1" max="1" width="5.75390625" style="3" customWidth="1"/>
    <col min="2" max="2" width="28.75390625" style="3" customWidth="1"/>
    <col min="3" max="3" width="8.125" style="3" customWidth="1"/>
    <col min="4" max="4" width="26.75390625" style="3" customWidth="1"/>
    <col min="5" max="5" width="26.625" style="3" customWidth="1"/>
    <col min="6" max="9" width="8.75390625" style="3" customWidth="1"/>
    <col min="10" max="10" width="8.75390625" style="42" customWidth="1"/>
    <col min="11" max="16384" width="9.125" style="3" customWidth="1"/>
  </cols>
  <sheetData>
    <row r="1" ht="15" customHeight="1"/>
    <row r="2" ht="19.5" customHeight="1">
      <c r="A2" s="13" t="s">
        <v>58</v>
      </c>
    </row>
    <row r="3" spans="1:4" ht="19.5" customHeight="1">
      <c r="A3" s="14" t="s">
        <v>7</v>
      </c>
      <c r="D3" s="1"/>
    </row>
    <row r="4" spans="1:11" ht="19.5" customHeight="1">
      <c r="A4" s="43" t="s">
        <v>19</v>
      </c>
      <c r="D4" s="3" t="s">
        <v>161</v>
      </c>
      <c r="K4" s="44">
        <f>MAX($A$33:$A$34)</f>
        <v>9</v>
      </c>
    </row>
    <row r="5" ht="15" customHeight="1" thickBot="1">
      <c r="K5" s="44">
        <f>IF($K$4&gt;9,100,$K$4*10)</f>
        <v>90</v>
      </c>
    </row>
    <row r="6" spans="1:10" s="48" customFormat="1" ht="63" customHeight="1" thickBot="1">
      <c r="A6" s="45" t="s">
        <v>20</v>
      </c>
      <c r="B6" s="46" t="s">
        <v>21</v>
      </c>
      <c r="C6" s="46" t="s">
        <v>22</v>
      </c>
      <c r="D6" s="46" t="s">
        <v>4</v>
      </c>
      <c r="E6" s="46" t="s">
        <v>3</v>
      </c>
      <c r="F6" s="46" t="s">
        <v>67</v>
      </c>
      <c r="G6" s="46" t="s">
        <v>68</v>
      </c>
      <c r="H6" s="46" t="s">
        <v>6</v>
      </c>
      <c r="I6" s="46" t="s">
        <v>69</v>
      </c>
      <c r="J6" s="47" t="s">
        <v>70</v>
      </c>
    </row>
    <row r="7" spans="1:10" s="48" customFormat="1" ht="63" customHeight="1" hidden="1" thickBot="1">
      <c r="A7" s="49"/>
      <c r="B7" s="50"/>
      <c r="C7" s="50"/>
      <c r="D7" s="50"/>
      <c r="E7" s="51"/>
      <c r="F7" s="52"/>
      <c r="G7" s="52"/>
      <c r="H7" s="52"/>
      <c r="I7" s="52"/>
      <c r="J7" s="53"/>
    </row>
    <row r="8" spans="1:10" ht="13.5" customHeight="1">
      <c r="A8" s="74">
        <v>1</v>
      </c>
      <c r="B8" s="83" t="s">
        <v>153</v>
      </c>
      <c r="C8" s="58">
        <v>1</v>
      </c>
      <c r="D8" s="55" t="s">
        <v>51</v>
      </c>
      <c r="E8" s="55" t="s">
        <v>49</v>
      </c>
      <c r="F8" s="55">
        <v>4</v>
      </c>
      <c r="G8" s="55">
        <v>85</v>
      </c>
      <c r="H8" s="83">
        <v>179</v>
      </c>
      <c r="I8" s="79">
        <v>1</v>
      </c>
      <c r="J8" s="71">
        <v>90</v>
      </c>
    </row>
    <row r="9" spans="1:10" ht="13.5" customHeight="1" thickBot="1">
      <c r="A9" s="75"/>
      <c r="B9" s="84"/>
      <c r="C9" s="59">
        <v>17</v>
      </c>
      <c r="D9" s="57" t="s">
        <v>88</v>
      </c>
      <c r="E9" s="57" t="s">
        <v>89</v>
      </c>
      <c r="F9" s="57">
        <v>2</v>
      </c>
      <c r="G9" s="57">
        <v>94</v>
      </c>
      <c r="H9" s="84"/>
      <c r="I9" s="80"/>
      <c r="J9" s="73"/>
    </row>
    <row r="10" spans="1:10" ht="13.5" customHeight="1">
      <c r="A10" s="74">
        <v>2</v>
      </c>
      <c r="B10" s="83" t="s">
        <v>46</v>
      </c>
      <c r="C10" s="58">
        <v>3</v>
      </c>
      <c r="D10" s="55" t="s">
        <v>23</v>
      </c>
      <c r="E10" s="55" t="s">
        <v>33</v>
      </c>
      <c r="F10" s="55">
        <v>11</v>
      </c>
      <c r="G10" s="55">
        <v>65</v>
      </c>
      <c r="H10" s="83">
        <v>156</v>
      </c>
      <c r="I10" s="79">
        <v>2</v>
      </c>
      <c r="J10" s="71">
        <v>72</v>
      </c>
    </row>
    <row r="11" spans="1:10" ht="13.5" customHeight="1">
      <c r="A11" s="75"/>
      <c r="B11" s="84"/>
      <c r="C11" s="59">
        <v>5</v>
      </c>
      <c r="D11" s="57" t="s">
        <v>26</v>
      </c>
      <c r="E11" s="57" t="s">
        <v>35</v>
      </c>
      <c r="F11" s="57">
        <v>3</v>
      </c>
      <c r="G11" s="57">
        <v>89</v>
      </c>
      <c r="H11" s="84"/>
      <c r="I11" s="80"/>
      <c r="J11" s="73"/>
    </row>
    <row r="12" spans="1:10" ht="13.5" customHeight="1" thickBot="1">
      <c r="A12" s="75"/>
      <c r="B12" s="84"/>
      <c r="C12" s="59">
        <v>11</v>
      </c>
      <c r="D12" s="57" t="s">
        <v>28</v>
      </c>
      <c r="E12" s="57" t="s">
        <v>37</v>
      </c>
      <c r="F12" s="57">
        <v>10</v>
      </c>
      <c r="G12" s="57">
        <v>67</v>
      </c>
      <c r="H12" s="84"/>
      <c r="I12" s="80"/>
      <c r="J12" s="73"/>
    </row>
    <row r="13" spans="1:10" ht="13.5" customHeight="1">
      <c r="A13" s="74">
        <v>3</v>
      </c>
      <c r="B13" s="85" t="s">
        <v>141</v>
      </c>
      <c r="C13" s="54">
        <v>6</v>
      </c>
      <c r="D13" s="55" t="s">
        <v>29</v>
      </c>
      <c r="E13" s="55" t="s">
        <v>40</v>
      </c>
      <c r="F13" s="55">
        <v>1</v>
      </c>
      <c r="G13" s="55">
        <v>100</v>
      </c>
      <c r="H13" s="83">
        <v>155</v>
      </c>
      <c r="I13" s="79">
        <v>3</v>
      </c>
      <c r="J13" s="71">
        <v>57</v>
      </c>
    </row>
    <row r="14" spans="1:10" ht="13.5" customHeight="1">
      <c r="A14" s="75"/>
      <c r="B14" s="86"/>
      <c r="C14" s="59">
        <v>9</v>
      </c>
      <c r="D14" s="57" t="s">
        <v>81</v>
      </c>
      <c r="E14" s="57" t="s">
        <v>32</v>
      </c>
      <c r="F14" s="57">
        <v>16</v>
      </c>
      <c r="G14" s="57">
        <v>55</v>
      </c>
      <c r="H14" s="84"/>
      <c r="I14" s="80"/>
      <c r="J14" s="73"/>
    </row>
    <row r="15" spans="1:10" ht="13.5" customHeight="1">
      <c r="A15" s="75"/>
      <c r="B15" s="86"/>
      <c r="C15" s="59">
        <v>14</v>
      </c>
      <c r="D15" s="57" t="s">
        <v>41</v>
      </c>
      <c r="E15" s="57" t="s">
        <v>84</v>
      </c>
      <c r="F15" s="57">
        <v>19</v>
      </c>
      <c r="G15" s="57">
        <v>49</v>
      </c>
      <c r="H15" s="84"/>
      <c r="I15" s="80"/>
      <c r="J15" s="73"/>
    </row>
    <row r="16" spans="1:10" ht="13.5" customHeight="1" thickBot="1">
      <c r="A16" s="75"/>
      <c r="B16" s="86"/>
      <c r="C16" s="59">
        <v>42</v>
      </c>
      <c r="D16" s="57" t="s">
        <v>27</v>
      </c>
      <c r="E16" s="57" t="s">
        <v>116</v>
      </c>
      <c r="F16" s="57">
        <v>26</v>
      </c>
      <c r="G16" s="57">
        <v>38</v>
      </c>
      <c r="H16" s="84"/>
      <c r="I16" s="80"/>
      <c r="J16" s="73"/>
    </row>
    <row r="17" spans="1:10" ht="13.5" customHeight="1">
      <c r="A17" s="74">
        <v>4</v>
      </c>
      <c r="B17" s="81" t="s">
        <v>140</v>
      </c>
      <c r="C17" s="58">
        <v>2</v>
      </c>
      <c r="D17" s="55" t="s">
        <v>24</v>
      </c>
      <c r="E17" s="55" t="s">
        <v>36</v>
      </c>
      <c r="F17" s="55">
        <v>5</v>
      </c>
      <c r="G17" s="55">
        <v>81</v>
      </c>
      <c r="H17" s="83">
        <v>142</v>
      </c>
      <c r="I17" s="79">
        <v>4</v>
      </c>
      <c r="J17" s="71">
        <v>46</v>
      </c>
    </row>
    <row r="18" spans="1:10" ht="13.5" customHeight="1">
      <c r="A18" s="75"/>
      <c r="B18" s="82"/>
      <c r="C18" s="59">
        <v>4</v>
      </c>
      <c r="D18" s="57" t="s">
        <v>25</v>
      </c>
      <c r="E18" s="57" t="s">
        <v>34</v>
      </c>
      <c r="F18" s="57">
        <v>13</v>
      </c>
      <c r="G18" s="57">
        <v>61</v>
      </c>
      <c r="H18" s="84"/>
      <c r="I18" s="80"/>
      <c r="J18" s="73"/>
    </row>
    <row r="19" spans="1:10" ht="13.5" customHeight="1" thickBot="1">
      <c r="A19" s="75"/>
      <c r="B19" s="82"/>
      <c r="C19" s="56">
        <v>23</v>
      </c>
      <c r="D19" s="57" t="s">
        <v>94</v>
      </c>
      <c r="E19" s="57" t="s">
        <v>38</v>
      </c>
      <c r="F19" s="57">
        <v>15</v>
      </c>
      <c r="G19" s="57">
        <v>57</v>
      </c>
      <c r="H19" s="84"/>
      <c r="I19" s="80"/>
      <c r="J19" s="73"/>
    </row>
    <row r="20" spans="1:10" ht="13.5" customHeight="1">
      <c r="A20" s="74">
        <v>5</v>
      </c>
      <c r="B20" s="81" t="s">
        <v>47</v>
      </c>
      <c r="C20" s="58">
        <v>38</v>
      </c>
      <c r="D20" s="55" t="s">
        <v>30</v>
      </c>
      <c r="E20" s="55" t="s">
        <v>111</v>
      </c>
      <c r="F20" s="55">
        <v>14</v>
      </c>
      <c r="G20" s="55">
        <v>59</v>
      </c>
      <c r="H20" s="83">
        <v>137</v>
      </c>
      <c r="I20" s="79">
        <v>5</v>
      </c>
      <c r="J20" s="71">
        <v>35</v>
      </c>
    </row>
    <row r="21" spans="1:10" ht="13.5" customHeight="1">
      <c r="A21" s="75"/>
      <c r="B21" s="82"/>
      <c r="C21" s="59">
        <v>49</v>
      </c>
      <c r="D21" s="57" t="s">
        <v>125</v>
      </c>
      <c r="E21" s="57" t="s">
        <v>126</v>
      </c>
      <c r="F21" s="57">
        <v>6</v>
      </c>
      <c r="G21" s="57">
        <v>78</v>
      </c>
      <c r="H21" s="84"/>
      <c r="I21" s="80"/>
      <c r="J21" s="73"/>
    </row>
    <row r="22" spans="1:10" ht="13.5" customHeight="1" thickBot="1">
      <c r="A22" s="75"/>
      <c r="B22" s="82"/>
      <c r="C22" s="59">
        <v>50</v>
      </c>
      <c r="D22" s="57" t="s">
        <v>127</v>
      </c>
      <c r="E22" s="57" t="s">
        <v>128</v>
      </c>
      <c r="F22" s="57">
        <v>30</v>
      </c>
      <c r="G22" s="57">
        <v>32</v>
      </c>
      <c r="H22" s="84"/>
      <c r="I22" s="80"/>
      <c r="J22" s="73"/>
    </row>
    <row r="23" spans="1:10" ht="13.5" customHeight="1">
      <c r="A23" s="74">
        <v>6</v>
      </c>
      <c r="B23" s="77" t="s">
        <v>143</v>
      </c>
      <c r="C23" s="58">
        <v>19</v>
      </c>
      <c r="D23" s="55" t="s">
        <v>53</v>
      </c>
      <c r="E23" s="55" t="s">
        <v>92</v>
      </c>
      <c r="F23" s="55">
        <v>9</v>
      </c>
      <c r="G23" s="55">
        <v>70</v>
      </c>
      <c r="H23" s="83">
        <v>123</v>
      </c>
      <c r="I23" s="79">
        <v>6</v>
      </c>
      <c r="J23" s="71">
        <v>25</v>
      </c>
    </row>
    <row r="24" spans="1:10" ht="13.5" customHeight="1">
      <c r="A24" s="75"/>
      <c r="B24" s="78"/>
      <c r="C24" s="59">
        <v>24</v>
      </c>
      <c r="D24" s="57" t="s">
        <v>95</v>
      </c>
      <c r="E24" s="57" t="s">
        <v>157</v>
      </c>
      <c r="F24" s="57">
        <v>17</v>
      </c>
      <c r="G24" s="57">
        <v>53</v>
      </c>
      <c r="H24" s="84"/>
      <c r="I24" s="80"/>
      <c r="J24" s="73"/>
    </row>
    <row r="25" spans="1:10" ht="13.5" customHeight="1" thickBot="1">
      <c r="A25" s="75"/>
      <c r="B25" s="78"/>
      <c r="C25" s="59">
        <v>56</v>
      </c>
      <c r="D25" s="57" t="s">
        <v>147</v>
      </c>
      <c r="E25" s="57" t="s">
        <v>148</v>
      </c>
      <c r="F25" s="57">
        <v>18</v>
      </c>
      <c r="G25" s="57">
        <v>51</v>
      </c>
      <c r="H25" s="84"/>
      <c r="I25" s="80"/>
      <c r="J25" s="73"/>
    </row>
    <row r="26" spans="1:10" ht="13.5" customHeight="1">
      <c r="A26" s="74">
        <v>7</v>
      </c>
      <c r="B26" s="83" t="s">
        <v>142</v>
      </c>
      <c r="C26" s="58">
        <v>7</v>
      </c>
      <c r="D26" s="55" t="s">
        <v>31</v>
      </c>
      <c r="E26" s="55" t="s">
        <v>78</v>
      </c>
      <c r="F26" s="55">
        <v>7</v>
      </c>
      <c r="G26" s="55">
        <v>75</v>
      </c>
      <c r="H26" s="83">
        <v>116</v>
      </c>
      <c r="I26" s="79">
        <v>7</v>
      </c>
      <c r="J26" s="71">
        <v>17</v>
      </c>
    </row>
    <row r="27" spans="1:10" ht="13.5" customHeight="1">
      <c r="A27" s="75"/>
      <c r="B27" s="84"/>
      <c r="C27" s="59">
        <v>27</v>
      </c>
      <c r="D27" s="57" t="s">
        <v>98</v>
      </c>
      <c r="E27" s="57" t="s">
        <v>42</v>
      </c>
      <c r="F27" s="57">
        <v>24</v>
      </c>
      <c r="G27" s="57">
        <v>41</v>
      </c>
      <c r="H27" s="84"/>
      <c r="I27" s="80"/>
      <c r="J27" s="73"/>
    </row>
    <row r="28" spans="1:10" ht="13.5" customHeight="1">
      <c r="A28" s="75"/>
      <c r="B28" s="84"/>
      <c r="C28" s="59">
        <v>29</v>
      </c>
      <c r="D28" s="57" t="s">
        <v>101</v>
      </c>
      <c r="E28" s="57" t="s">
        <v>102</v>
      </c>
      <c r="F28" s="57">
        <v>50</v>
      </c>
      <c r="G28" s="57">
        <v>8</v>
      </c>
      <c r="H28" s="84"/>
      <c r="I28" s="80"/>
      <c r="J28" s="73"/>
    </row>
    <row r="29" spans="1:10" ht="13.5" customHeight="1" thickBot="1">
      <c r="A29" s="75"/>
      <c r="B29" s="84"/>
      <c r="C29" s="59">
        <v>31</v>
      </c>
      <c r="D29" s="57" t="s">
        <v>104</v>
      </c>
      <c r="E29" s="57" t="s">
        <v>105</v>
      </c>
      <c r="F29" s="57">
        <v>39</v>
      </c>
      <c r="G29" s="57">
        <v>21</v>
      </c>
      <c r="H29" s="84"/>
      <c r="I29" s="80"/>
      <c r="J29" s="73"/>
    </row>
    <row r="30" spans="1:10" ht="13.5" customHeight="1">
      <c r="A30" s="74">
        <v>8</v>
      </c>
      <c r="B30" s="83" t="s">
        <v>155</v>
      </c>
      <c r="C30" s="58">
        <v>10</v>
      </c>
      <c r="D30" s="55" t="s">
        <v>82</v>
      </c>
      <c r="E30" s="55" t="s">
        <v>43</v>
      </c>
      <c r="F30" s="55">
        <v>28</v>
      </c>
      <c r="G30" s="55">
        <v>35</v>
      </c>
      <c r="H30" s="83">
        <v>107</v>
      </c>
      <c r="I30" s="79">
        <v>8</v>
      </c>
      <c r="J30" s="71">
        <v>9</v>
      </c>
    </row>
    <row r="31" spans="1:10" ht="13.5" customHeight="1">
      <c r="A31" s="75"/>
      <c r="B31" s="84"/>
      <c r="C31" s="59">
        <v>52</v>
      </c>
      <c r="D31" s="57" t="s">
        <v>130</v>
      </c>
      <c r="E31" s="57" t="s">
        <v>131</v>
      </c>
      <c r="F31" s="57">
        <v>38</v>
      </c>
      <c r="G31" s="57">
        <v>22</v>
      </c>
      <c r="H31" s="84"/>
      <c r="I31" s="80"/>
      <c r="J31" s="73"/>
    </row>
    <row r="32" spans="1:10" ht="13.5" customHeight="1" thickBot="1">
      <c r="A32" s="76"/>
      <c r="B32" s="88"/>
      <c r="C32" s="60">
        <v>54</v>
      </c>
      <c r="D32" s="61" t="s">
        <v>134</v>
      </c>
      <c r="E32" s="61" t="s">
        <v>39</v>
      </c>
      <c r="F32" s="61">
        <v>8</v>
      </c>
      <c r="G32" s="61">
        <v>72</v>
      </c>
      <c r="H32" s="88"/>
      <c r="I32" s="87"/>
      <c r="J32" s="72"/>
    </row>
    <row r="33" spans="1:10" ht="13.5" customHeight="1">
      <c r="A33" s="89">
        <v>9</v>
      </c>
      <c r="B33" s="81" t="s">
        <v>48</v>
      </c>
      <c r="C33" s="54">
        <v>40</v>
      </c>
      <c r="D33" s="55" t="s">
        <v>114</v>
      </c>
      <c r="E33" s="55" t="s">
        <v>115</v>
      </c>
      <c r="F33" s="55">
        <v>51</v>
      </c>
      <c r="G33" s="55">
        <v>7</v>
      </c>
      <c r="H33" s="83">
        <v>24</v>
      </c>
      <c r="I33" s="79">
        <v>9</v>
      </c>
      <c r="J33" s="71">
        <v>1</v>
      </c>
    </row>
    <row r="34" spans="1:10" ht="13.5" customHeight="1" thickBot="1">
      <c r="A34" s="90"/>
      <c r="B34" s="91"/>
      <c r="C34" s="62">
        <v>47</v>
      </c>
      <c r="D34" s="61" t="s">
        <v>122</v>
      </c>
      <c r="E34" s="61" t="s">
        <v>123</v>
      </c>
      <c r="F34" s="61">
        <v>42</v>
      </c>
      <c r="G34" s="61">
        <v>17</v>
      </c>
      <c r="H34" s="88"/>
      <c r="I34" s="87"/>
      <c r="J34" s="72"/>
    </row>
    <row r="37" spans="2:5" ht="15.75">
      <c r="B37" s="40" t="s">
        <v>16</v>
      </c>
      <c r="D37" s="6"/>
      <c r="E37" s="41" t="s">
        <v>71</v>
      </c>
    </row>
  </sheetData>
  <sheetProtection/>
  <mergeCells count="45">
    <mergeCell ref="H8:H9"/>
    <mergeCell ref="H17:H19"/>
    <mergeCell ref="A10:A12"/>
    <mergeCell ref="I33:I34"/>
    <mergeCell ref="I20:I22"/>
    <mergeCell ref="I17:I19"/>
    <mergeCell ref="I10:I12"/>
    <mergeCell ref="H33:H34"/>
    <mergeCell ref="A33:A34"/>
    <mergeCell ref="B33:B34"/>
    <mergeCell ref="A20:A22"/>
    <mergeCell ref="I26:I29"/>
    <mergeCell ref="J8:J9"/>
    <mergeCell ref="B10:B12"/>
    <mergeCell ref="B26:B29"/>
    <mergeCell ref="B13:B16"/>
    <mergeCell ref="H20:H22"/>
    <mergeCell ref="B17:B19"/>
    <mergeCell ref="H10:H12"/>
    <mergeCell ref="H13:H16"/>
    <mergeCell ref="B8:B9"/>
    <mergeCell ref="I13:I16"/>
    <mergeCell ref="A8:A9"/>
    <mergeCell ref="J13:J16"/>
    <mergeCell ref="J26:J29"/>
    <mergeCell ref="J23:J25"/>
    <mergeCell ref="A26:A29"/>
    <mergeCell ref="B23:B25"/>
    <mergeCell ref="A23:A25"/>
    <mergeCell ref="I8:I9"/>
    <mergeCell ref="I23:I25"/>
    <mergeCell ref="B20:B22"/>
    <mergeCell ref="A17:A19"/>
    <mergeCell ref="A13:A16"/>
    <mergeCell ref="J30:J32"/>
    <mergeCell ref="A30:A32"/>
    <mergeCell ref="H30:H32"/>
    <mergeCell ref="B30:B32"/>
    <mergeCell ref="I30:I32"/>
    <mergeCell ref="H26:H29"/>
    <mergeCell ref="H23:H25"/>
    <mergeCell ref="J33:J34"/>
    <mergeCell ref="J20:J22"/>
    <mergeCell ref="J10:J12"/>
    <mergeCell ref="J17:J19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SAE</cp:lastModifiedBy>
  <dcterms:created xsi:type="dcterms:W3CDTF">2009-04-19T12:09:27Z</dcterms:created>
  <dcterms:modified xsi:type="dcterms:W3CDTF">2009-04-20T20:20:05Z</dcterms:modified>
  <cp:category/>
  <cp:version/>
  <cp:contentType/>
  <cp:contentStatus/>
</cp:coreProperties>
</file>